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-Hristova\Documents\Reshenia\2024\"/>
    </mc:Choice>
  </mc:AlternateContent>
  <bookViews>
    <workbookView xWindow="0" yWindow="0" windowWidth="7470" windowHeight="2175"/>
  </bookViews>
  <sheets>
    <sheet name="Лист1" sheetId="1" r:id="rId1"/>
  </sheets>
  <definedNames>
    <definedName name="_xlnm.Print_Area" localSheetId="0">Лист1!$A$1:$L$105</definedName>
    <definedName name="_xlnm.Print_Titles" localSheetId="0">Лист1!$3:$3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8" i="1" l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6" i="1"/>
  <c r="A7" i="1" s="1"/>
  <c r="A5" i="1"/>
</calcChain>
</file>

<file path=xl/sharedStrings.xml><?xml version="1.0" encoding="utf-8"?>
<sst xmlns="http://schemas.openxmlformats.org/spreadsheetml/2006/main" count="611" uniqueCount="156">
  <si>
    <t>СПИСЪК №2</t>
  </si>
  <si>
    <t>ВЕДОМСТВЕН ФОНД</t>
  </si>
  <si>
    <t>№ по ред</t>
  </si>
  <si>
    <t>адрес</t>
  </si>
  <si>
    <t>ж.к.</t>
  </si>
  <si>
    <t>вход</t>
  </si>
  <si>
    <t>етаж</t>
  </si>
  <si>
    <t>ап.</t>
  </si>
  <si>
    <t>бр. стаи</t>
  </si>
  <si>
    <t>АОС №</t>
  </si>
  <si>
    <t xml:space="preserve"> АОС дата</t>
  </si>
  <si>
    <t>зона</t>
  </si>
  <si>
    <t>тип</t>
  </si>
  <si>
    <t>вид</t>
  </si>
  <si>
    <t xml:space="preserve">Ул. „Баба Тонка” № 15, </t>
  </si>
  <si>
    <t>Б</t>
  </si>
  <si>
    <t>4+б</t>
  </si>
  <si>
    <t>първа</t>
  </si>
  <si>
    <t>Ведомствен фонд</t>
  </si>
  <si>
    <t>апартамент</t>
  </si>
  <si>
    <t>Бул. „Ген. Скобелев“ № 52, Бл.  „Бачо Киро”</t>
  </si>
  <si>
    <t>В</t>
  </si>
  <si>
    <t xml:space="preserve">Бул. „Ген. Скобелев“ № 52, Бл.  „Бачо Киро”       </t>
  </si>
  <si>
    <t>Ул. „Борисова” № 6, бл. 13</t>
  </si>
  <si>
    <t>А</t>
  </si>
  <si>
    <t xml:space="preserve">Ул. „Борисова” № 6, бл. 13                    </t>
  </si>
  <si>
    <t>Ул. „Борисова” № 16, бл. 14</t>
  </si>
  <si>
    <t xml:space="preserve">         2 пр.    </t>
  </si>
  <si>
    <t xml:space="preserve">Ул. „Борисова” № 63, </t>
  </si>
  <si>
    <t>Ул. „Борисова” № 63,</t>
  </si>
  <si>
    <t>Г</t>
  </si>
  <si>
    <t>Ул. Буров 11</t>
  </si>
  <si>
    <t>3+к</t>
  </si>
  <si>
    <t>Бул. „Ген. Скобелев” №4, бл. 115</t>
  </si>
  <si>
    <t xml:space="preserve">Ул. „Д.Корсаков”19, бл. "Вулкан", </t>
  </si>
  <si>
    <t>6-А</t>
  </si>
  <si>
    <t>6-Б</t>
  </si>
  <si>
    <t xml:space="preserve">Ул. „Eпископ Босилков” № 5, </t>
  </si>
  <si>
    <t xml:space="preserve">Ул. „К. Иречек” № 20, бл. "Иван Димитров", </t>
  </si>
  <si>
    <t xml:space="preserve">Ул. “Княжевска” № 29, </t>
  </si>
  <si>
    <t xml:space="preserve">           </t>
  </si>
  <si>
    <t xml:space="preserve">ул. „Св. Горазд“ № 1, Бл. “Опера”,  </t>
  </si>
  <si>
    <t>ул „Муткурова“№ 30,  Бл. “Опера”,</t>
  </si>
  <si>
    <t>23 и 24</t>
  </si>
  <si>
    <t>3243;3244;</t>
  </si>
  <si>
    <t>Ул. “Муткурова” № 34, Общежитие "Опера"</t>
  </si>
  <si>
    <t>ид.4</t>
  </si>
  <si>
    <t>ид.5</t>
  </si>
  <si>
    <t>ид.6</t>
  </si>
  <si>
    <t>ид.7</t>
  </si>
  <si>
    <t>ид.8</t>
  </si>
  <si>
    <t>ид.9</t>
  </si>
  <si>
    <t>ид.10</t>
  </si>
  <si>
    <t>ид.11</t>
  </si>
  <si>
    <t>ид.12</t>
  </si>
  <si>
    <t>ид.13</t>
  </si>
  <si>
    <t>ид.14</t>
  </si>
  <si>
    <t>ид.15</t>
  </si>
  <si>
    <t>ид.16</t>
  </si>
  <si>
    <t>ид.17</t>
  </si>
  <si>
    <t>ид.18</t>
  </si>
  <si>
    <t>ид.19</t>
  </si>
  <si>
    <t>ид.20</t>
  </si>
  <si>
    <t>ид.21</t>
  </si>
  <si>
    <t>ид.22</t>
  </si>
  <si>
    <t>ид.23</t>
  </si>
  <si>
    <t>ид.24</t>
  </si>
  <si>
    <t>ид.25</t>
  </si>
  <si>
    <t>ид.26</t>
  </si>
  <si>
    <t>ид.27</t>
  </si>
  <si>
    <t>ид.28</t>
  </si>
  <si>
    <t>ид.29</t>
  </si>
  <si>
    <t>Ул. „Шести септември“ №56</t>
  </si>
  <si>
    <t>1+к</t>
  </si>
  <si>
    <t>2+к</t>
  </si>
  <si>
    <t xml:space="preserve">ул. "Голям Богдан " №1, бл.“Странджа планина”,      </t>
  </si>
  <si>
    <t>ЖК “Родина”</t>
  </si>
  <si>
    <t>Е</t>
  </si>
  <si>
    <t>3+б</t>
  </si>
  <si>
    <t>трета</t>
  </si>
  <si>
    <t xml:space="preserve">ул. "Вискяр планина" №1, бл. “Балатон”, </t>
  </si>
  <si>
    <t xml:space="preserve">ЖК “Родина”, </t>
  </si>
  <si>
    <t xml:space="preserve">Ул. “Славянска” № 14, </t>
  </si>
  <si>
    <t xml:space="preserve">ул. „М. Григорий“ № 3, бл. “Балчик”, </t>
  </si>
  <si>
    <t xml:space="preserve">ЖК “Възраждане”, </t>
  </si>
  <si>
    <t>втора</t>
  </si>
  <si>
    <t xml:space="preserve">ЖК „Възраждане“, </t>
  </si>
  <si>
    <t xml:space="preserve">ул. "Мадарски конник" №2, Бл. “Вела Пискова”, </t>
  </si>
  <si>
    <t xml:space="preserve">ул."Воден" №11, бл. „Л. Ивошевич”, </t>
  </si>
  <si>
    <t>ул. „Доростол“ № 31, бл. „Кристал”,</t>
  </si>
  <si>
    <t xml:space="preserve">          3+б      </t>
  </si>
  <si>
    <t xml:space="preserve">ул. "Плиска" №78 бл. “Мадара”, </t>
  </si>
  <si>
    <t>Д</t>
  </si>
  <si>
    <t xml:space="preserve"> ул. „Доростол“ № 51, бл. „Твърдина”,</t>
  </si>
  <si>
    <t>бул. "Липник", №16, вх., ет.4, ап.</t>
  </si>
  <si>
    <t xml:space="preserve"> Б1</t>
  </si>
  <si>
    <t>Б1.7</t>
  </si>
  <si>
    <t>2+б</t>
  </si>
  <si>
    <t xml:space="preserve">ул. "Петрохан" №92, бл. “Марица”, </t>
  </si>
  <si>
    <t>ул. "Родопи" №3, бл. “Мургаш”,</t>
  </si>
  <si>
    <t xml:space="preserve">  1+к        </t>
  </si>
  <si>
    <t>ул. "Руй планина" №2, бл. “Потсдам-І”,</t>
  </si>
  <si>
    <t xml:space="preserve">ЖК “Здравец-север”,  </t>
  </si>
  <si>
    <t xml:space="preserve">ЖК “Здравец-север”, </t>
  </si>
  <si>
    <t xml:space="preserve">ЖК  “Здравец-север”, </t>
  </si>
  <si>
    <t xml:space="preserve"> ул. "Рупел" №2, бл. „Рупел”,</t>
  </si>
  <si>
    <t>ЖК „Здравец-север”</t>
  </si>
  <si>
    <t xml:space="preserve">ул. "Никола Петков" №2, бл. „Шар пл-на”, </t>
  </si>
  <si>
    <t>ул. „Братислава“ № 2,бл. „Енергетик-ІІ”</t>
  </si>
  <si>
    <t>ЖК „Здравец-изток”,</t>
  </si>
  <si>
    <t>ул „Изола планина“ № 22, Бл. 6</t>
  </si>
  <si>
    <t>ЖК “Дружба-І ”</t>
  </si>
  <si>
    <t>четвърта</t>
  </si>
  <si>
    <t>ул. "Христо Ясенов", №2, Бл. 3</t>
  </si>
  <si>
    <t xml:space="preserve">ЖК “Дружба-1”, </t>
  </si>
  <si>
    <t>ул. "Цанко Церковски"№12</t>
  </si>
  <si>
    <t xml:space="preserve">ул. "Никола Вапцаров" №19, бл. 12, </t>
  </si>
  <si>
    <t>Ж</t>
  </si>
  <si>
    <t>ул. "Йоаким Груев", №3, бл. 52</t>
  </si>
  <si>
    <t xml:space="preserve">ЖК „Дружба-3”, </t>
  </si>
  <si>
    <t>ул. "Никола Табаков" №3, Бл. 108</t>
  </si>
  <si>
    <t>ЖК “Чародейка ”</t>
  </si>
  <si>
    <t>Защитени жилища:</t>
  </si>
  <si>
    <t xml:space="preserve">ул. „Йоаким Груев“ № 3, бл. 52, </t>
  </si>
  <si>
    <t>ЖК „Дружба-3”</t>
  </si>
  <si>
    <t xml:space="preserve">      4+б</t>
  </si>
  <si>
    <t>Приемни:</t>
  </si>
  <si>
    <t xml:space="preserve">Ул. „Шести септември“ №56, </t>
  </si>
  <si>
    <t>Ул. „Борисова” № 6, бл. 13,</t>
  </si>
  <si>
    <t>Централна част</t>
  </si>
  <si>
    <t>ж.к. "Хъшове"</t>
  </si>
  <si>
    <t>ЖК “Дружба-3”</t>
  </si>
  <si>
    <t>ул. "Борисова" №120</t>
  </si>
  <si>
    <t>ул."Никола Й. Вапцаров" №1, бл.3</t>
  </si>
  <si>
    <t>ЖК "Дружба-3"</t>
  </si>
  <si>
    <t>ул. „Тулча“ № 8, бл. “Шабла”,</t>
  </si>
  <si>
    <t>ЖК “Възраждане”</t>
  </si>
  <si>
    <t>ул. “Студен кладенец” 19, бл. 2</t>
  </si>
  <si>
    <t xml:space="preserve">2+б   </t>
  </si>
  <si>
    <t>ул. "Изола планина" №11,  Бл. „Изола планина”</t>
  </si>
  <si>
    <t>ул. “Гоце Делчев” 14, бл. 1</t>
  </si>
  <si>
    <t>ЖК “Дружба-ІI ”</t>
  </si>
  <si>
    <t xml:space="preserve"> 2+б</t>
  </si>
  <si>
    <t>ул. “Гоце Делчев” 16, бл. 2</t>
  </si>
  <si>
    <t xml:space="preserve">      2+б    </t>
  </si>
  <si>
    <t>ул. "Стоян Михайловски" №6, Бл. 41</t>
  </si>
  <si>
    <t>ЖК “Дружба-ІII ”</t>
  </si>
  <si>
    <t>ул. „Йоаким Груев“ № 4,  Бл. 53</t>
  </si>
  <si>
    <t>ул. "Киев" №5, бл. “Маестро Атанасов”</t>
  </si>
  <si>
    <t>ЖК “Здравец”</t>
  </si>
  <si>
    <t xml:space="preserve"> ул. „Измаил“ № 7, бл. “Дилянка”,</t>
  </si>
  <si>
    <t>„А“</t>
  </si>
  <si>
    <t>ул. "Филип Станиславов" №2, Бл. 403</t>
  </si>
  <si>
    <t>ЗА ПРЕДСЕДАТЕЛ,</t>
  </si>
  <si>
    <t>ЗАМ.-ПРЕДСЕДАТЕЛ:</t>
  </si>
  <si>
    <t xml:space="preserve">                                    (Стоян Христов)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</si>
</sst>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sz val="12"/>
      <color rgb="FF00B0F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2" fillId="0" borderId="0" xfId="0" applyFont="1"/>
    <xf numFmtId="0" fontId="3" fillId="0" borderId="1" xfId="0" applyFont="1" applyFill="1" applyBorder="1" applyAlignment="1">
      <alignment horizontal="left"/>
    </xf>
    <xf numFmtId="0" fontId="3" fillId="0" borderId="2" xfId="0" applyFont="1" applyFill="1" applyBorder="1" applyAlignment="1">
      <alignment horizontal="center"/>
    </xf>
    <xf numFmtId="0" fontId="3" fillId="0" borderId="2" xfId="0" applyFont="1" applyFill="1" applyBorder="1" applyAlignment="1"/>
    <xf numFmtId="0" fontId="3" fillId="0" borderId="3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/>
    </xf>
    <xf numFmtId="0" fontId="2" fillId="0" borderId="5" xfId="0" applyFont="1" applyBorder="1" applyAlignment="1"/>
    <xf numFmtId="14" fontId="2" fillId="0" borderId="5" xfId="0" applyNumberFormat="1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vertical="center"/>
    </xf>
    <xf numFmtId="0" fontId="2" fillId="0" borderId="8" xfId="0" applyFont="1" applyBorder="1" applyAlignment="1">
      <alignment horizontal="center"/>
    </xf>
    <xf numFmtId="0" fontId="2" fillId="0" borderId="8" xfId="0" applyFont="1" applyBorder="1" applyAlignment="1">
      <alignment horizontal="center" vertical="center"/>
    </xf>
    <xf numFmtId="14" fontId="2" fillId="0" borderId="8" xfId="0" applyNumberFormat="1" applyFont="1" applyBorder="1"/>
    <xf numFmtId="0" fontId="2" fillId="0" borderId="8" xfId="0" applyFont="1" applyBorder="1"/>
    <xf numFmtId="0" fontId="2" fillId="0" borderId="9" xfId="0" applyFont="1" applyBorder="1"/>
    <xf numFmtId="0" fontId="2" fillId="0" borderId="8" xfId="0" applyFont="1" applyBorder="1" applyAlignment="1"/>
    <xf numFmtId="0" fontId="2" fillId="0" borderId="8" xfId="0" applyFont="1" applyFill="1" applyBorder="1" applyAlignment="1"/>
    <xf numFmtId="0" fontId="4" fillId="0" borderId="8" xfId="0" applyFont="1" applyFill="1" applyBorder="1" applyAlignment="1">
      <alignment vertical="center"/>
    </xf>
    <xf numFmtId="0" fontId="4" fillId="0" borderId="8" xfId="0" applyFont="1" applyFill="1" applyBorder="1"/>
    <xf numFmtId="0" fontId="4" fillId="0" borderId="8" xfId="0" applyFont="1" applyFill="1" applyBorder="1" applyAlignment="1">
      <alignment horizontal="center"/>
    </xf>
    <xf numFmtId="0" fontId="4" fillId="0" borderId="8" xfId="0" applyFont="1" applyFill="1" applyBorder="1" applyAlignment="1"/>
    <xf numFmtId="14" fontId="4" fillId="0" borderId="8" xfId="0" applyNumberFormat="1" applyFont="1" applyFill="1" applyBorder="1"/>
    <xf numFmtId="0" fontId="4" fillId="0" borderId="9" xfId="0" applyFont="1" applyFill="1" applyBorder="1"/>
    <xf numFmtId="0" fontId="2" fillId="0" borderId="0" xfId="0" applyFont="1" applyFill="1"/>
    <xf numFmtId="0" fontId="2" fillId="2" borderId="8" xfId="0" applyFont="1" applyFill="1" applyBorder="1" applyAlignment="1">
      <alignment horizontal="right" vertical="center"/>
    </xf>
    <xf numFmtId="0" fontId="5" fillId="0" borderId="0" xfId="0" applyFont="1" applyFill="1" applyBorder="1" applyAlignment="1">
      <alignment vertical="justify"/>
    </xf>
    <xf numFmtId="0" fontId="4" fillId="0" borderId="0" xfId="0" applyFont="1" applyFill="1" applyBorder="1"/>
    <xf numFmtId="0" fontId="2" fillId="0" borderId="8" xfId="0" applyFont="1" applyFill="1" applyBorder="1" applyAlignment="1">
      <alignment vertical="center"/>
    </xf>
    <xf numFmtId="0" fontId="2" fillId="0" borderId="8" xfId="0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 vertical="center"/>
    </xf>
    <xf numFmtId="14" fontId="2" fillId="0" borderId="8" xfId="0" applyNumberFormat="1" applyFont="1" applyFill="1" applyBorder="1"/>
    <xf numFmtId="0" fontId="2" fillId="0" borderId="8" xfId="0" applyFont="1" applyFill="1" applyBorder="1"/>
    <xf numFmtId="0" fontId="4" fillId="0" borderId="8" xfId="0" applyFont="1" applyFill="1" applyBorder="1" applyAlignment="1">
      <alignment horizontal="center" vertical="center"/>
    </xf>
    <xf numFmtId="0" fontId="4" fillId="0" borderId="8" xfId="0" applyFont="1" applyBorder="1"/>
    <xf numFmtId="0" fontId="4" fillId="0" borderId="8" xfId="0" applyFont="1" applyFill="1" applyBorder="1" applyAlignment="1">
      <alignment horizontal="right" vertical="center"/>
    </xf>
    <xf numFmtId="0" fontId="4" fillId="0" borderId="8" xfId="0" applyFont="1" applyBorder="1" applyAlignment="1">
      <alignment vertical="center"/>
    </xf>
    <xf numFmtId="0" fontId="4" fillId="0" borderId="8" xfId="0" applyFont="1" applyBorder="1" applyAlignment="1">
      <alignment horizontal="center"/>
    </xf>
    <xf numFmtId="0" fontId="4" fillId="0" borderId="8" xfId="0" applyFont="1" applyBorder="1" applyAlignment="1"/>
    <xf numFmtId="14" fontId="4" fillId="0" borderId="8" xfId="0" applyNumberFormat="1" applyFont="1" applyBorder="1"/>
    <xf numFmtId="0" fontId="4" fillId="0" borderId="11" xfId="0" applyFont="1" applyFill="1" applyBorder="1" applyAlignment="1">
      <alignment vertical="justify"/>
    </xf>
    <xf numFmtId="0" fontId="4" fillId="0" borderId="0" xfId="0" applyFont="1" applyFill="1" applyBorder="1" applyAlignment="1">
      <alignment vertical="justify"/>
    </xf>
    <xf numFmtId="0" fontId="2" fillId="0" borderId="7" xfId="0" applyFont="1" applyBorder="1"/>
    <xf numFmtId="0" fontId="6" fillId="0" borderId="8" xfId="0" applyFont="1" applyBorder="1" applyAlignment="1">
      <alignment vertical="center"/>
    </xf>
    <xf numFmtId="0" fontId="7" fillId="0" borderId="0" xfId="0" applyFont="1" applyFill="1" applyBorder="1" applyAlignment="1">
      <alignment vertical="justify"/>
    </xf>
    <xf numFmtId="0" fontId="2" fillId="0" borderId="13" xfId="0" applyFont="1" applyBorder="1" applyAlignment="1">
      <alignment vertical="center"/>
    </xf>
    <xf numFmtId="0" fontId="2" fillId="0" borderId="13" xfId="0" applyFont="1" applyBorder="1" applyAlignment="1">
      <alignment horizontal="center"/>
    </xf>
    <xf numFmtId="0" fontId="2" fillId="0" borderId="13" xfId="0" applyFont="1" applyBorder="1" applyAlignment="1">
      <alignment horizontal="center" vertical="center"/>
    </xf>
    <xf numFmtId="14" fontId="2" fillId="0" borderId="13" xfId="0" applyNumberFormat="1" applyFont="1" applyBorder="1"/>
    <xf numFmtId="0" fontId="2" fillId="0" borderId="13" xfId="0" applyFont="1" applyBorder="1"/>
    <xf numFmtId="0" fontId="2" fillId="0" borderId="14" xfId="0" applyFont="1" applyBorder="1"/>
    <xf numFmtId="0" fontId="2" fillId="0" borderId="0" xfId="0" applyFont="1" applyAlignment="1">
      <alignment vertical="center"/>
    </xf>
    <xf numFmtId="0" fontId="2" fillId="0" borderId="0" xfId="0" applyFont="1" applyAlignme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2" fillId="0" borderId="12" xfId="0" applyFont="1" applyBorder="1" applyAlignment="1">
      <alignment horizontal="center"/>
    </xf>
    <xf numFmtId="0" fontId="5" fillId="0" borderId="11" xfId="0" applyFont="1" applyFill="1" applyBorder="1" applyAlignment="1">
      <alignment horizontal="center" vertical="justify"/>
    </xf>
    <xf numFmtId="0" fontId="5" fillId="0" borderId="0" xfId="0" applyFont="1" applyFill="1" applyBorder="1" applyAlignment="1">
      <alignment horizontal="center" vertical="justify"/>
    </xf>
    <xf numFmtId="0" fontId="4" fillId="0" borderId="9" xfId="0" applyFont="1" applyBorder="1"/>
    <xf numFmtId="0" fontId="5" fillId="0" borderId="11" xfId="0" applyFont="1" applyFill="1" applyBorder="1" applyAlignment="1">
      <alignment horizontal="center" vertical="justify"/>
    </xf>
    <xf numFmtId="0" fontId="5" fillId="0" borderId="0" xfId="0" applyFont="1" applyFill="1" applyBorder="1" applyAlignment="1">
      <alignment horizontal="center" vertical="justify"/>
    </xf>
    <xf numFmtId="0" fontId="4" fillId="0" borderId="15" xfId="0" applyFont="1" applyFill="1" applyBorder="1" applyAlignment="1">
      <alignment horizontal="center"/>
    </xf>
    <xf numFmtId="0" fontId="5" fillId="0" borderId="11" xfId="0" applyFont="1" applyFill="1" applyBorder="1" applyAlignment="1">
      <alignment horizontal="center" vertical="justify"/>
    </xf>
    <xf numFmtId="0" fontId="5" fillId="0" borderId="0" xfId="0" applyFont="1" applyFill="1" applyBorder="1" applyAlignment="1">
      <alignment horizontal="center" vertical="justify"/>
    </xf>
    <xf numFmtId="0" fontId="1" fillId="0" borderId="0" xfId="0" applyFont="1" applyAlignment="1">
      <alignment horizontal="center"/>
    </xf>
    <xf numFmtId="0" fontId="4" fillId="0" borderId="10" xfId="0" applyFont="1" applyFill="1" applyBorder="1" applyAlignment="1">
      <alignment horizontal="center" vertical="justify"/>
    </xf>
    <xf numFmtId="0" fontId="4" fillId="0" borderId="0" xfId="0" applyFont="1" applyFill="1" applyBorder="1" applyAlignment="1">
      <alignment horizontal="center" vertical="justify"/>
    </xf>
  </cellXfs>
  <cellStyles count="1">
    <cellStyle name="Нормален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на Office">
  <a:themeElements>
    <a:clrScheme name="О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18"/>
  <sheetViews>
    <sheetView tabSelected="1" zoomScaleNormal="100" workbookViewId="0">
      <selection activeCell="L120" sqref="A1:L120"/>
    </sheetView>
  </sheetViews>
  <sheetFormatPr defaultRowHeight="15.75" x14ac:dyDescent="0.25"/>
  <cols>
    <col min="1" max="1" width="10.5703125" style="1" bestFit="1" customWidth="1"/>
    <col min="2" max="2" width="47.85546875" style="1" customWidth="1"/>
    <col min="3" max="3" width="21.7109375" style="58" customWidth="1"/>
    <col min="4" max="4" width="7.7109375" style="59" bestFit="1" customWidth="1"/>
    <col min="5" max="5" width="6.140625" style="59" bestFit="1" customWidth="1"/>
    <col min="6" max="6" width="8" style="59" bestFit="1" customWidth="1"/>
    <col min="7" max="7" width="12.5703125" style="59" customWidth="1"/>
    <col min="8" max="8" width="10.42578125" style="58" customWidth="1"/>
    <col min="9" max="9" width="15.7109375" style="1" customWidth="1"/>
    <col min="10" max="10" width="9.5703125" style="1" bestFit="1" customWidth="1"/>
    <col min="11" max="11" width="18.85546875" style="1" customWidth="1"/>
    <col min="12" max="12" width="12.140625" style="1" bestFit="1" customWidth="1"/>
    <col min="13" max="16384" width="9.140625" style="1"/>
  </cols>
  <sheetData>
    <row r="1" spans="1:12" x14ac:dyDescent="0.25">
      <c r="A1" s="70" t="s">
        <v>0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</row>
    <row r="2" spans="1:12" ht="16.5" thickBot="1" x14ac:dyDescent="0.3">
      <c r="A2" s="70" t="s">
        <v>1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</row>
    <row r="3" spans="1:12" s="6" customFormat="1" ht="16.5" thickBot="1" x14ac:dyDescent="0.3">
      <c r="A3" s="2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4" t="s">
        <v>9</v>
      </c>
      <c r="I3" s="3" t="s">
        <v>10</v>
      </c>
      <c r="J3" s="3" t="s">
        <v>11</v>
      </c>
      <c r="K3" s="3" t="s">
        <v>12</v>
      </c>
      <c r="L3" s="5" t="s">
        <v>13</v>
      </c>
    </row>
    <row r="4" spans="1:12" x14ac:dyDescent="0.25">
      <c r="A4" s="7">
        <v>1</v>
      </c>
      <c r="B4" s="8" t="s">
        <v>14</v>
      </c>
      <c r="C4" s="22" t="s">
        <v>129</v>
      </c>
      <c r="D4" s="9">
        <v>1</v>
      </c>
      <c r="E4" s="10">
        <v>3</v>
      </c>
      <c r="F4" s="10" t="s">
        <v>15</v>
      </c>
      <c r="G4" s="10" t="s">
        <v>16</v>
      </c>
      <c r="H4" s="11">
        <v>3780</v>
      </c>
      <c r="I4" s="12">
        <v>37224</v>
      </c>
      <c r="J4" s="13" t="s">
        <v>17</v>
      </c>
      <c r="K4" s="13" t="s">
        <v>18</v>
      </c>
      <c r="L4" s="14" t="s">
        <v>19</v>
      </c>
    </row>
    <row r="5" spans="1:12" x14ac:dyDescent="0.25">
      <c r="A5" s="15">
        <f>SUM(A4+1)</f>
        <v>2</v>
      </c>
      <c r="B5" s="16" t="s">
        <v>23</v>
      </c>
      <c r="C5" s="22" t="s">
        <v>129</v>
      </c>
      <c r="D5" s="17" t="s">
        <v>24</v>
      </c>
      <c r="E5" s="17">
        <v>4</v>
      </c>
      <c r="F5" s="18">
        <v>16</v>
      </c>
      <c r="G5" s="18">
        <v>2</v>
      </c>
      <c r="H5" s="22">
        <v>3248</v>
      </c>
      <c r="I5" s="19">
        <v>36454</v>
      </c>
      <c r="J5" s="20" t="s">
        <v>17</v>
      </c>
      <c r="K5" s="20" t="s">
        <v>18</v>
      </c>
      <c r="L5" s="21" t="s">
        <v>19</v>
      </c>
    </row>
    <row r="6" spans="1:12" x14ac:dyDescent="0.25">
      <c r="A6" s="15">
        <f t="shared" ref="A6:A69" si="0">SUM(A5+1)</f>
        <v>3</v>
      </c>
      <c r="B6" s="16" t="s">
        <v>25</v>
      </c>
      <c r="C6" s="22" t="s">
        <v>129</v>
      </c>
      <c r="D6" s="17" t="s">
        <v>21</v>
      </c>
      <c r="E6" s="17">
        <v>1</v>
      </c>
      <c r="F6" s="17">
        <v>1</v>
      </c>
      <c r="G6" s="18">
        <v>3</v>
      </c>
      <c r="H6" s="23">
        <v>3249</v>
      </c>
      <c r="I6" s="19">
        <v>36454</v>
      </c>
      <c r="J6" s="20" t="s">
        <v>17</v>
      </c>
      <c r="K6" s="20" t="s">
        <v>18</v>
      </c>
      <c r="L6" s="21" t="s">
        <v>19</v>
      </c>
    </row>
    <row r="7" spans="1:12" x14ac:dyDescent="0.25">
      <c r="A7" s="15">
        <f t="shared" si="0"/>
        <v>4</v>
      </c>
      <c r="B7" s="16" t="s">
        <v>26</v>
      </c>
      <c r="C7" s="22" t="s">
        <v>129</v>
      </c>
      <c r="D7" s="17" t="s">
        <v>21</v>
      </c>
      <c r="E7" s="17">
        <v>1</v>
      </c>
      <c r="F7" s="17">
        <v>2</v>
      </c>
      <c r="G7" s="18" t="s">
        <v>27</v>
      </c>
      <c r="H7" s="16">
        <v>3491</v>
      </c>
      <c r="I7" s="19">
        <v>36903</v>
      </c>
      <c r="J7" s="20" t="s">
        <v>17</v>
      </c>
      <c r="K7" s="20" t="s">
        <v>18</v>
      </c>
      <c r="L7" s="21" t="s">
        <v>19</v>
      </c>
    </row>
    <row r="8" spans="1:12" x14ac:dyDescent="0.25">
      <c r="A8" s="15">
        <f t="shared" si="0"/>
        <v>5</v>
      </c>
      <c r="B8" s="16" t="s">
        <v>28</v>
      </c>
      <c r="C8" s="22" t="s">
        <v>129</v>
      </c>
      <c r="D8" s="17" t="s">
        <v>15</v>
      </c>
      <c r="E8" s="17">
        <v>7</v>
      </c>
      <c r="F8" s="17">
        <v>20</v>
      </c>
      <c r="G8" s="18">
        <v>2</v>
      </c>
      <c r="H8" s="16">
        <v>3069</v>
      </c>
      <c r="I8" s="19">
        <v>36350</v>
      </c>
      <c r="J8" s="20" t="s">
        <v>17</v>
      </c>
      <c r="K8" s="20" t="s">
        <v>18</v>
      </c>
      <c r="L8" s="21" t="s">
        <v>19</v>
      </c>
    </row>
    <row r="9" spans="1:12" x14ac:dyDescent="0.25">
      <c r="A9" s="15">
        <f t="shared" si="0"/>
        <v>6</v>
      </c>
      <c r="B9" s="16" t="s">
        <v>29</v>
      </c>
      <c r="C9" s="22" t="s">
        <v>129</v>
      </c>
      <c r="D9" s="17" t="s">
        <v>21</v>
      </c>
      <c r="E9" s="17">
        <v>1</v>
      </c>
      <c r="F9" s="17">
        <v>1</v>
      </c>
      <c r="G9" s="18">
        <v>2</v>
      </c>
      <c r="H9" s="16">
        <v>1789</v>
      </c>
      <c r="I9" s="19">
        <v>35829</v>
      </c>
      <c r="J9" s="20" t="s">
        <v>17</v>
      </c>
      <c r="K9" s="20" t="s">
        <v>18</v>
      </c>
      <c r="L9" s="21" t="s">
        <v>19</v>
      </c>
    </row>
    <row r="10" spans="1:12" x14ac:dyDescent="0.25">
      <c r="A10" s="15">
        <f t="shared" si="0"/>
        <v>7</v>
      </c>
      <c r="B10" s="16" t="s">
        <v>28</v>
      </c>
      <c r="C10" s="22" t="s">
        <v>129</v>
      </c>
      <c r="D10" s="17" t="s">
        <v>30</v>
      </c>
      <c r="E10" s="17">
        <v>6</v>
      </c>
      <c r="F10" s="17">
        <v>11</v>
      </c>
      <c r="G10" s="18">
        <v>2</v>
      </c>
      <c r="H10" s="16">
        <v>3077</v>
      </c>
      <c r="I10" s="19">
        <v>36350</v>
      </c>
      <c r="J10" s="20" t="s">
        <v>17</v>
      </c>
      <c r="K10" s="20" t="s">
        <v>18</v>
      </c>
      <c r="L10" s="21" t="s">
        <v>19</v>
      </c>
    </row>
    <row r="11" spans="1:12" s="30" customFormat="1" x14ac:dyDescent="0.25">
      <c r="A11" s="15">
        <f t="shared" si="0"/>
        <v>8</v>
      </c>
      <c r="B11" s="24" t="s">
        <v>31</v>
      </c>
      <c r="C11" s="22" t="s">
        <v>129</v>
      </c>
      <c r="D11" s="26">
        <v>2</v>
      </c>
      <c r="E11" s="26"/>
      <c r="F11" s="26"/>
      <c r="G11" s="26" t="s">
        <v>32</v>
      </c>
      <c r="H11" s="27">
        <v>10050</v>
      </c>
      <c r="I11" s="28">
        <v>44278</v>
      </c>
      <c r="J11" s="25" t="s">
        <v>17</v>
      </c>
      <c r="K11" s="25" t="s">
        <v>18</v>
      </c>
      <c r="L11" s="29" t="s">
        <v>19</v>
      </c>
    </row>
    <row r="12" spans="1:12" x14ac:dyDescent="0.25">
      <c r="A12" s="15">
        <f t="shared" si="0"/>
        <v>9</v>
      </c>
      <c r="B12" s="16" t="s">
        <v>20</v>
      </c>
      <c r="C12" s="22" t="s">
        <v>129</v>
      </c>
      <c r="D12" s="17" t="s">
        <v>21</v>
      </c>
      <c r="E12" s="17">
        <v>5</v>
      </c>
      <c r="F12" s="17">
        <v>14</v>
      </c>
      <c r="G12" s="18">
        <v>2</v>
      </c>
      <c r="H12" s="16">
        <v>3343</v>
      </c>
      <c r="I12" s="19">
        <v>36521</v>
      </c>
      <c r="J12" s="20" t="s">
        <v>17</v>
      </c>
      <c r="K12" s="20" t="s">
        <v>18</v>
      </c>
      <c r="L12" s="21" t="s">
        <v>19</v>
      </c>
    </row>
    <row r="13" spans="1:12" x14ac:dyDescent="0.25">
      <c r="A13" s="15">
        <f t="shared" si="0"/>
        <v>10</v>
      </c>
      <c r="B13" s="16" t="s">
        <v>22</v>
      </c>
      <c r="C13" s="22" t="s">
        <v>129</v>
      </c>
      <c r="D13" s="17" t="s">
        <v>21</v>
      </c>
      <c r="E13" s="17">
        <v>5</v>
      </c>
      <c r="F13" s="17">
        <v>15</v>
      </c>
      <c r="G13" s="17">
        <v>2</v>
      </c>
      <c r="H13" s="22">
        <v>7107</v>
      </c>
      <c r="I13" s="19">
        <v>41596</v>
      </c>
      <c r="J13" s="20" t="s">
        <v>17</v>
      </c>
      <c r="K13" s="20" t="s">
        <v>18</v>
      </c>
      <c r="L13" s="21" t="s">
        <v>19</v>
      </c>
    </row>
    <row r="14" spans="1:12" x14ac:dyDescent="0.25">
      <c r="A14" s="15">
        <f t="shared" si="0"/>
        <v>11</v>
      </c>
      <c r="B14" s="16" t="s">
        <v>33</v>
      </c>
      <c r="C14" s="22" t="s">
        <v>129</v>
      </c>
      <c r="D14" s="17" t="s">
        <v>15</v>
      </c>
      <c r="E14" s="17">
        <v>7</v>
      </c>
      <c r="F14" s="17">
        <v>20</v>
      </c>
      <c r="G14" s="18">
        <v>2</v>
      </c>
      <c r="H14" s="16">
        <v>3225</v>
      </c>
      <c r="I14" s="19">
        <v>36430</v>
      </c>
      <c r="J14" s="20" t="s">
        <v>17</v>
      </c>
      <c r="K14" s="20" t="s">
        <v>18</v>
      </c>
      <c r="L14" s="21" t="s">
        <v>19</v>
      </c>
    </row>
    <row r="15" spans="1:12" x14ac:dyDescent="0.25">
      <c r="A15" s="15">
        <f t="shared" si="0"/>
        <v>12</v>
      </c>
      <c r="B15" s="16" t="s">
        <v>34</v>
      </c>
      <c r="C15" s="22" t="s">
        <v>129</v>
      </c>
      <c r="D15" s="17">
        <v>2</v>
      </c>
      <c r="E15" s="17">
        <v>0</v>
      </c>
      <c r="F15" s="17" t="s">
        <v>35</v>
      </c>
      <c r="G15" s="18">
        <v>1</v>
      </c>
      <c r="H15" s="16">
        <v>8538</v>
      </c>
      <c r="I15" s="19">
        <v>43108</v>
      </c>
      <c r="J15" s="20" t="s">
        <v>17</v>
      </c>
      <c r="K15" s="20" t="s">
        <v>18</v>
      </c>
      <c r="L15" s="21" t="s">
        <v>19</v>
      </c>
    </row>
    <row r="16" spans="1:12" x14ac:dyDescent="0.25">
      <c r="A16" s="15">
        <f t="shared" si="0"/>
        <v>13</v>
      </c>
      <c r="B16" s="16" t="s">
        <v>34</v>
      </c>
      <c r="C16" s="22" t="s">
        <v>129</v>
      </c>
      <c r="D16" s="17">
        <v>2</v>
      </c>
      <c r="E16" s="17">
        <v>0</v>
      </c>
      <c r="F16" s="17" t="s">
        <v>36</v>
      </c>
      <c r="G16" s="18">
        <v>1</v>
      </c>
      <c r="H16" s="16">
        <v>8539</v>
      </c>
      <c r="I16" s="19">
        <v>43108</v>
      </c>
      <c r="J16" s="20" t="s">
        <v>17</v>
      </c>
      <c r="K16" s="20" t="s">
        <v>18</v>
      </c>
      <c r="L16" s="21" t="s">
        <v>19</v>
      </c>
    </row>
    <row r="17" spans="1:12" x14ac:dyDescent="0.25">
      <c r="A17" s="15">
        <f t="shared" si="0"/>
        <v>14</v>
      </c>
      <c r="B17" s="16" t="s">
        <v>37</v>
      </c>
      <c r="C17" s="22" t="s">
        <v>129</v>
      </c>
      <c r="D17" s="17" t="s">
        <v>15</v>
      </c>
      <c r="E17" s="17">
        <v>3</v>
      </c>
      <c r="F17" s="17">
        <v>11</v>
      </c>
      <c r="G17" s="18">
        <v>2</v>
      </c>
      <c r="H17" s="16">
        <v>555</v>
      </c>
      <c r="I17" s="19">
        <v>35230</v>
      </c>
      <c r="J17" s="20" t="s">
        <v>17</v>
      </c>
      <c r="K17" s="20" t="s">
        <v>18</v>
      </c>
      <c r="L17" s="21" t="s">
        <v>19</v>
      </c>
    </row>
    <row r="18" spans="1:12" x14ac:dyDescent="0.25">
      <c r="A18" s="15">
        <f t="shared" si="0"/>
        <v>15</v>
      </c>
      <c r="B18" s="16" t="s">
        <v>38</v>
      </c>
      <c r="C18" s="22" t="s">
        <v>129</v>
      </c>
      <c r="D18" s="17"/>
      <c r="E18" s="17">
        <v>5</v>
      </c>
      <c r="F18" s="17">
        <v>2</v>
      </c>
      <c r="G18" s="18">
        <v>1</v>
      </c>
      <c r="H18" s="16">
        <v>3986</v>
      </c>
      <c r="I18" s="19">
        <v>37721</v>
      </c>
      <c r="J18" s="20" t="s">
        <v>17</v>
      </c>
      <c r="K18" s="20" t="s">
        <v>18</v>
      </c>
      <c r="L18" s="21" t="s">
        <v>19</v>
      </c>
    </row>
    <row r="19" spans="1:12" x14ac:dyDescent="0.25">
      <c r="A19" s="15">
        <f t="shared" si="0"/>
        <v>16</v>
      </c>
      <c r="B19" s="16" t="s">
        <v>39</v>
      </c>
      <c r="C19" s="22" t="s">
        <v>129</v>
      </c>
      <c r="D19" s="18" t="s">
        <v>40</v>
      </c>
      <c r="E19" s="17">
        <v>2</v>
      </c>
      <c r="F19" s="17"/>
      <c r="G19" s="18">
        <v>3</v>
      </c>
      <c r="H19" s="16">
        <v>4200</v>
      </c>
      <c r="I19" s="19">
        <v>38133</v>
      </c>
      <c r="J19" s="20" t="s">
        <v>17</v>
      </c>
      <c r="K19" s="20" t="s">
        <v>18</v>
      </c>
      <c r="L19" s="21" t="s">
        <v>19</v>
      </c>
    </row>
    <row r="20" spans="1:12" x14ac:dyDescent="0.25">
      <c r="A20" s="15">
        <f t="shared" si="0"/>
        <v>17</v>
      </c>
      <c r="B20" s="16" t="s">
        <v>42</v>
      </c>
      <c r="C20" s="22" t="s">
        <v>129</v>
      </c>
      <c r="D20" s="17" t="s">
        <v>21</v>
      </c>
      <c r="E20" s="17">
        <v>4</v>
      </c>
      <c r="F20" s="17" t="s">
        <v>43</v>
      </c>
      <c r="G20" s="18">
        <v>2</v>
      </c>
      <c r="H20" s="31" t="s">
        <v>44</v>
      </c>
      <c r="I20" s="19">
        <v>36445</v>
      </c>
      <c r="J20" s="20" t="s">
        <v>17</v>
      </c>
      <c r="K20" s="20" t="s">
        <v>18</v>
      </c>
      <c r="L20" s="21" t="s">
        <v>19</v>
      </c>
    </row>
    <row r="21" spans="1:12" x14ac:dyDescent="0.25">
      <c r="A21" s="15">
        <f t="shared" si="0"/>
        <v>18</v>
      </c>
      <c r="B21" s="16" t="s">
        <v>45</v>
      </c>
      <c r="C21" s="22" t="s">
        <v>129</v>
      </c>
      <c r="D21" s="17"/>
      <c r="E21" s="18">
        <v>1</v>
      </c>
      <c r="F21" s="17" t="s">
        <v>46</v>
      </c>
      <c r="G21" s="18">
        <v>1</v>
      </c>
      <c r="H21" s="16">
        <v>9571</v>
      </c>
      <c r="I21" s="19">
        <v>43804</v>
      </c>
      <c r="J21" s="20" t="s">
        <v>17</v>
      </c>
      <c r="K21" s="20" t="s">
        <v>18</v>
      </c>
      <c r="L21" s="21" t="s">
        <v>19</v>
      </c>
    </row>
    <row r="22" spans="1:12" x14ac:dyDescent="0.25">
      <c r="A22" s="15">
        <f t="shared" si="0"/>
        <v>19</v>
      </c>
      <c r="B22" s="16" t="s">
        <v>45</v>
      </c>
      <c r="C22" s="22" t="s">
        <v>129</v>
      </c>
      <c r="D22" s="17"/>
      <c r="E22" s="17">
        <v>1</v>
      </c>
      <c r="F22" s="17" t="s">
        <v>47</v>
      </c>
      <c r="G22" s="18">
        <v>2</v>
      </c>
      <c r="H22" s="16">
        <v>9572</v>
      </c>
      <c r="I22" s="19">
        <v>43804</v>
      </c>
      <c r="J22" s="20" t="s">
        <v>17</v>
      </c>
      <c r="K22" s="20" t="s">
        <v>18</v>
      </c>
      <c r="L22" s="21" t="s">
        <v>19</v>
      </c>
    </row>
    <row r="23" spans="1:12" x14ac:dyDescent="0.25">
      <c r="A23" s="15">
        <f t="shared" si="0"/>
        <v>20</v>
      </c>
      <c r="B23" s="16" t="s">
        <v>45</v>
      </c>
      <c r="C23" s="22" t="s">
        <v>129</v>
      </c>
      <c r="D23" s="17"/>
      <c r="E23" s="17">
        <v>1</v>
      </c>
      <c r="F23" s="17" t="s">
        <v>48</v>
      </c>
      <c r="G23" s="18">
        <v>1</v>
      </c>
      <c r="H23" s="16">
        <v>9587</v>
      </c>
      <c r="I23" s="19">
        <v>43808</v>
      </c>
      <c r="J23" s="20" t="s">
        <v>17</v>
      </c>
      <c r="K23" s="20" t="s">
        <v>18</v>
      </c>
      <c r="L23" s="21" t="s">
        <v>19</v>
      </c>
    </row>
    <row r="24" spans="1:12" x14ac:dyDescent="0.25">
      <c r="A24" s="15">
        <f t="shared" si="0"/>
        <v>21</v>
      </c>
      <c r="B24" s="16" t="s">
        <v>45</v>
      </c>
      <c r="C24" s="22" t="s">
        <v>129</v>
      </c>
      <c r="D24" s="17"/>
      <c r="E24" s="17">
        <v>1</v>
      </c>
      <c r="F24" s="17" t="s">
        <v>49</v>
      </c>
      <c r="G24" s="18">
        <v>1</v>
      </c>
      <c r="H24" s="16">
        <v>9588</v>
      </c>
      <c r="I24" s="19">
        <v>43808</v>
      </c>
      <c r="J24" s="20" t="s">
        <v>17</v>
      </c>
      <c r="K24" s="20" t="s">
        <v>18</v>
      </c>
      <c r="L24" s="21" t="s">
        <v>19</v>
      </c>
    </row>
    <row r="25" spans="1:12" x14ac:dyDescent="0.25">
      <c r="A25" s="15">
        <f t="shared" si="0"/>
        <v>22</v>
      </c>
      <c r="B25" s="16" t="s">
        <v>45</v>
      </c>
      <c r="C25" s="22" t="s">
        <v>129</v>
      </c>
      <c r="D25" s="17"/>
      <c r="E25" s="17">
        <v>2</v>
      </c>
      <c r="F25" s="17" t="s">
        <v>50</v>
      </c>
      <c r="G25" s="18">
        <v>1</v>
      </c>
      <c r="H25" s="16">
        <v>9573</v>
      </c>
      <c r="I25" s="19">
        <v>43804</v>
      </c>
      <c r="J25" s="20" t="s">
        <v>17</v>
      </c>
      <c r="K25" s="20" t="s">
        <v>18</v>
      </c>
      <c r="L25" s="21" t="s">
        <v>19</v>
      </c>
    </row>
    <row r="26" spans="1:12" x14ac:dyDescent="0.25">
      <c r="A26" s="15">
        <f t="shared" si="0"/>
        <v>23</v>
      </c>
      <c r="B26" s="16" t="s">
        <v>45</v>
      </c>
      <c r="C26" s="22" t="s">
        <v>129</v>
      </c>
      <c r="D26" s="17"/>
      <c r="E26" s="17">
        <v>2</v>
      </c>
      <c r="F26" s="17" t="s">
        <v>51</v>
      </c>
      <c r="G26" s="18">
        <v>2</v>
      </c>
      <c r="H26" s="16">
        <v>9589</v>
      </c>
      <c r="I26" s="19">
        <v>43808</v>
      </c>
      <c r="J26" s="20" t="s">
        <v>17</v>
      </c>
      <c r="K26" s="20" t="s">
        <v>18</v>
      </c>
      <c r="L26" s="21" t="s">
        <v>19</v>
      </c>
    </row>
    <row r="27" spans="1:12" x14ac:dyDescent="0.25">
      <c r="A27" s="15">
        <f t="shared" si="0"/>
        <v>24</v>
      </c>
      <c r="B27" s="16" t="s">
        <v>45</v>
      </c>
      <c r="C27" s="22" t="s">
        <v>129</v>
      </c>
      <c r="D27" s="17"/>
      <c r="E27" s="17">
        <v>2</v>
      </c>
      <c r="F27" s="17" t="s">
        <v>52</v>
      </c>
      <c r="G27" s="18">
        <v>2</v>
      </c>
      <c r="H27" s="16">
        <v>9590</v>
      </c>
      <c r="I27" s="19">
        <v>43809</v>
      </c>
      <c r="J27" s="20" t="s">
        <v>17</v>
      </c>
      <c r="K27" s="20" t="s">
        <v>18</v>
      </c>
      <c r="L27" s="21" t="s">
        <v>19</v>
      </c>
    </row>
    <row r="28" spans="1:12" x14ac:dyDescent="0.25">
      <c r="A28" s="15">
        <f t="shared" si="0"/>
        <v>25</v>
      </c>
      <c r="B28" s="16" t="s">
        <v>45</v>
      </c>
      <c r="C28" s="22" t="s">
        <v>129</v>
      </c>
      <c r="D28" s="17"/>
      <c r="E28" s="17">
        <v>3</v>
      </c>
      <c r="F28" s="17" t="s">
        <v>53</v>
      </c>
      <c r="G28" s="18">
        <v>1</v>
      </c>
      <c r="H28" s="16">
        <v>9591</v>
      </c>
      <c r="I28" s="19">
        <v>43809</v>
      </c>
      <c r="J28" s="20" t="s">
        <v>17</v>
      </c>
      <c r="K28" s="20" t="s">
        <v>18</v>
      </c>
      <c r="L28" s="21" t="s">
        <v>19</v>
      </c>
    </row>
    <row r="29" spans="1:12" x14ac:dyDescent="0.25">
      <c r="A29" s="15">
        <f t="shared" si="0"/>
        <v>26</v>
      </c>
      <c r="B29" s="16" t="s">
        <v>45</v>
      </c>
      <c r="C29" s="22" t="s">
        <v>129</v>
      </c>
      <c r="D29" s="17"/>
      <c r="E29" s="17">
        <v>3</v>
      </c>
      <c r="F29" s="17" t="s">
        <v>54</v>
      </c>
      <c r="G29" s="18">
        <v>1</v>
      </c>
      <c r="H29" s="16">
        <v>9592</v>
      </c>
      <c r="I29" s="19">
        <v>43809</v>
      </c>
      <c r="J29" s="20" t="s">
        <v>17</v>
      </c>
      <c r="K29" s="20" t="s">
        <v>18</v>
      </c>
      <c r="L29" s="21" t="s">
        <v>19</v>
      </c>
    </row>
    <row r="30" spans="1:12" x14ac:dyDescent="0.25">
      <c r="A30" s="15">
        <f t="shared" si="0"/>
        <v>27</v>
      </c>
      <c r="B30" s="16" t="s">
        <v>45</v>
      </c>
      <c r="C30" s="22" t="s">
        <v>129</v>
      </c>
      <c r="D30" s="17"/>
      <c r="E30" s="17">
        <v>3</v>
      </c>
      <c r="F30" s="17" t="s">
        <v>55</v>
      </c>
      <c r="G30" s="18">
        <v>1</v>
      </c>
      <c r="H30" s="16">
        <v>9601</v>
      </c>
      <c r="I30" s="19">
        <v>43817</v>
      </c>
      <c r="J30" s="20" t="s">
        <v>17</v>
      </c>
      <c r="K30" s="20" t="s">
        <v>18</v>
      </c>
      <c r="L30" s="21" t="s">
        <v>19</v>
      </c>
    </row>
    <row r="31" spans="1:12" x14ac:dyDescent="0.25">
      <c r="A31" s="15">
        <f t="shared" si="0"/>
        <v>28</v>
      </c>
      <c r="B31" s="16" t="s">
        <v>45</v>
      </c>
      <c r="C31" s="22" t="s">
        <v>129</v>
      </c>
      <c r="D31" s="17"/>
      <c r="E31" s="17">
        <v>3</v>
      </c>
      <c r="F31" s="17" t="s">
        <v>56</v>
      </c>
      <c r="G31" s="18">
        <v>1</v>
      </c>
      <c r="H31" s="16">
        <v>9604</v>
      </c>
      <c r="I31" s="19">
        <v>43817</v>
      </c>
      <c r="J31" s="20" t="s">
        <v>17</v>
      </c>
      <c r="K31" s="20" t="s">
        <v>18</v>
      </c>
      <c r="L31" s="21" t="s">
        <v>19</v>
      </c>
    </row>
    <row r="32" spans="1:12" x14ac:dyDescent="0.25">
      <c r="A32" s="15">
        <f t="shared" si="0"/>
        <v>29</v>
      </c>
      <c r="B32" s="16" t="s">
        <v>45</v>
      </c>
      <c r="C32" s="22" t="s">
        <v>129</v>
      </c>
      <c r="D32" s="17"/>
      <c r="E32" s="17">
        <v>3</v>
      </c>
      <c r="F32" s="17" t="s">
        <v>57</v>
      </c>
      <c r="G32" s="18">
        <v>1</v>
      </c>
      <c r="H32" s="16">
        <v>9605</v>
      </c>
      <c r="I32" s="19">
        <v>43817</v>
      </c>
      <c r="J32" s="20" t="s">
        <v>17</v>
      </c>
      <c r="K32" s="20" t="s">
        <v>18</v>
      </c>
      <c r="L32" s="21" t="s">
        <v>19</v>
      </c>
    </row>
    <row r="33" spans="1:12" x14ac:dyDescent="0.25">
      <c r="A33" s="15">
        <f t="shared" si="0"/>
        <v>30</v>
      </c>
      <c r="B33" s="16" t="s">
        <v>45</v>
      </c>
      <c r="C33" s="22" t="s">
        <v>129</v>
      </c>
      <c r="D33" s="17"/>
      <c r="E33" s="17">
        <v>3</v>
      </c>
      <c r="F33" s="17" t="s">
        <v>58</v>
      </c>
      <c r="G33" s="18">
        <v>1</v>
      </c>
      <c r="H33" s="16">
        <v>9608</v>
      </c>
      <c r="I33" s="19">
        <v>43817</v>
      </c>
      <c r="J33" s="20" t="s">
        <v>17</v>
      </c>
      <c r="K33" s="20" t="s">
        <v>18</v>
      </c>
      <c r="L33" s="21" t="s">
        <v>19</v>
      </c>
    </row>
    <row r="34" spans="1:12" x14ac:dyDescent="0.25">
      <c r="A34" s="15">
        <f t="shared" si="0"/>
        <v>31</v>
      </c>
      <c r="B34" s="16" t="s">
        <v>45</v>
      </c>
      <c r="C34" s="22" t="s">
        <v>129</v>
      </c>
      <c r="D34" s="17"/>
      <c r="E34" s="17">
        <v>4</v>
      </c>
      <c r="F34" s="17" t="s">
        <v>59</v>
      </c>
      <c r="G34" s="18">
        <v>2</v>
      </c>
      <c r="H34" s="16">
        <v>9609</v>
      </c>
      <c r="I34" s="19">
        <v>43817</v>
      </c>
      <c r="J34" s="20" t="s">
        <v>17</v>
      </c>
      <c r="K34" s="20" t="s">
        <v>18</v>
      </c>
      <c r="L34" s="21" t="s">
        <v>19</v>
      </c>
    </row>
    <row r="35" spans="1:12" x14ac:dyDescent="0.25">
      <c r="A35" s="15">
        <f t="shared" si="0"/>
        <v>32</v>
      </c>
      <c r="B35" s="16" t="s">
        <v>45</v>
      </c>
      <c r="C35" s="22" t="s">
        <v>129</v>
      </c>
      <c r="D35" s="17"/>
      <c r="E35" s="17">
        <v>4</v>
      </c>
      <c r="F35" s="17" t="s">
        <v>60</v>
      </c>
      <c r="G35" s="18">
        <v>1</v>
      </c>
      <c r="H35" s="16">
        <v>9611</v>
      </c>
      <c r="I35" s="19">
        <v>43817</v>
      </c>
      <c r="J35" s="20" t="s">
        <v>17</v>
      </c>
      <c r="K35" s="20" t="s">
        <v>18</v>
      </c>
      <c r="L35" s="21" t="s">
        <v>19</v>
      </c>
    </row>
    <row r="36" spans="1:12" x14ac:dyDescent="0.25">
      <c r="A36" s="15">
        <f t="shared" si="0"/>
        <v>33</v>
      </c>
      <c r="B36" s="16" t="s">
        <v>45</v>
      </c>
      <c r="C36" s="22" t="s">
        <v>129</v>
      </c>
      <c r="D36" s="17"/>
      <c r="E36" s="17">
        <v>4</v>
      </c>
      <c r="F36" s="17" t="s">
        <v>61</v>
      </c>
      <c r="G36" s="18">
        <v>1</v>
      </c>
      <c r="H36" s="16">
        <v>9612</v>
      </c>
      <c r="I36" s="19">
        <v>43817</v>
      </c>
      <c r="J36" s="20" t="s">
        <v>17</v>
      </c>
      <c r="K36" s="20" t="s">
        <v>18</v>
      </c>
      <c r="L36" s="21" t="s">
        <v>19</v>
      </c>
    </row>
    <row r="37" spans="1:12" x14ac:dyDescent="0.25">
      <c r="A37" s="15">
        <f t="shared" si="0"/>
        <v>34</v>
      </c>
      <c r="B37" s="16" t="s">
        <v>45</v>
      </c>
      <c r="C37" s="22" t="s">
        <v>129</v>
      </c>
      <c r="D37" s="17"/>
      <c r="E37" s="17">
        <v>4</v>
      </c>
      <c r="F37" s="17" t="s">
        <v>62</v>
      </c>
      <c r="G37" s="18">
        <v>1</v>
      </c>
      <c r="H37" s="16">
        <v>9613</v>
      </c>
      <c r="I37" s="19">
        <v>43817</v>
      </c>
      <c r="J37" s="20" t="s">
        <v>17</v>
      </c>
      <c r="K37" s="20" t="s">
        <v>18</v>
      </c>
      <c r="L37" s="21" t="s">
        <v>19</v>
      </c>
    </row>
    <row r="38" spans="1:12" x14ac:dyDescent="0.25">
      <c r="A38" s="15">
        <f t="shared" si="0"/>
        <v>35</v>
      </c>
      <c r="B38" s="16" t="s">
        <v>45</v>
      </c>
      <c r="C38" s="22" t="s">
        <v>129</v>
      </c>
      <c r="D38" s="17"/>
      <c r="E38" s="17">
        <v>4</v>
      </c>
      <c r="F38" s="17" t="s">
        <v>63</v>
      </c>
      <c r="G38" s="18">
        <v>1</v>
      </c>
      <c r="H38" s="16">
        <v>9614</v>
      </c>
      <c r="I38" s="19">
        <v>43817</v>
      </c>
      <c r="J38" s="20" t="s">
        <v>17</v>
      </c>
      <c r="K38" s="20" t="s">
        <v>18</v>
      </c>
      <c r="L38" s="21" t="s">
        <v>19</v>
      </c>
    </row>
    <row r="39" spans="1:12" x14ac:dyDescent="0.25">
      <c r="A39" s="15">
        <f t="shared" si="0"/>
        <v>36</v>
      </c>
      <c r="B39" s="16" t="s">
        <v>45</v>
      </c>
      <c r="C39" s="22" t="s">
        <v>129</v>
      </c>
      <c r="D39" s="17"/>
      <c r="E39" s="17">
        <v>5</v>
      </c>
      <c r="F39" s="17" t="s">
        <v>64</v>
      </c>
      <c r="G39" s="18">
        <v>2</v>
      </c>
      <c r="H39" s="16">
        <v>9615</v>
      </c>
      <c r="I39" s="19">
        <v>43817</v>
      </c>
      <c r="J39" s="20" t="s">
        <v>17</v>
      </c>
      <c r="K39" s="20" t="s">
        <v>18</v>
      </c>
      <c r="L39" s="21" t="s">
        <v>19</v>
      </c>
    </row>
    <row r="40" spans="1:12" x14ac:dyDescent="0.25">
      <c r="A40" s="15">
        <f t="shared" si="0"/>
        <v>37</v>
      </c>
      <c r="B40" s="16" t="s">
        <v>45</v>
      </c>
      <c r="C40" s="22" t="s">
        <v>129</v>
      </c>
      <c r="D40" s="17"/>
      <c r="E40" s="17">
        <v>5</v>
      </c>
      <c r="F40" s="17" t="s">
        <v>65</v>
      </c>
      <c r="G40" s="18">
        <v>1</v>
      </c>
      <c r="H40" s="16">
        <v>9616</v>
      </c>
      <c r="I40" s="19">
        <v>43817</v>
      </c>
      <c r="J40" s="20" t="s">
        <v>17</v>
      </c>
      <c r="K40" s="20" t="s">
        <v>18</v>
      </c>
      <c r="L40" s="21" t="s">
        <v>19</v>
      </c>
    </row>
    <row r="41" spans="1:12" x14ac:dyDescent="0.25">
      <c r="A41" s="15">
        <f t="shared" si="0"/>
        <v>38</v>
      </c>
      <c r="B41" s="16" t="s">
        <v>45</v>
      </c>
      <c r="C41" s="22" t="s">
        <v>129</v>
      </c>
      <c r="D41" s="17"/>
      <c r="E41" s="17">
        <v>5</v>
      </c>
      <c r="F41" s="17" t="s">
        <v>66</v>
      </c>
      <c r="G41" s="18">
        <v>1</v>
      </c>
      <c r="H41" s="16">
        <v>9617</v>
      </c>
      <c r="I41" s="19">
        <v>43817</v>
      </c>
      <c r="J41" s="20" t="s">
        <v>17</v>
      </c>
      <c r="K41" s="20" t="s">
        <v>18</v>
      </c>
      <c r="L41" s="21" t="s">
        <v>19</v>
      </c>
    </row>
    <row r="42" spans="1:12" x14ac:dyDescent="0.25">
      <c r="A42" s="15">
        <f t="shared" si="0"/>
        <v>39</v>
      </c>
      <c r="B42" s="16" t="s">
        <v>45</v>
      </c>
      <c r="C42" s="22" t="s">
        <v>129</v>
      </c>
      <c r="D42" s="17"/>
      <c r="E42" s="17">
        <v>5</v>
      </c>
      <c r="F42" s="17" t="s">
        <v>67</v>
      </c>
      <c r="G42" s="18">
        <v>2</v>
      </c>
      <c r="H42" s="16">
        <v>9618</v>
      </c>
      <c r="I42" s="19">
        <v>43817</v>
      </c>
      <c r="J42" s="20" t="s">
        <v>17</v>
      </c>
      <c r="K42" s="20" t="s">
        <v>18</v>
      </c>
      <c r="L42" s="21" t="s">
        <v>19</v>
      </c>
    </row>
    <row r="43" spans="1:12" x14ac:dyDescent="0.25">
      <c r="A43" s="15">
        <f t="shared" si="0"/>
        <v>40</v>
      </c>
      <c r="B43" s="16" t="s">
        <v>45</v>
      </c>
      <c r="C43" s="22" t="s">
        <v>129</v>
      </c>
      <c r="D43" s="17"/>
      <c r="E43" s="17">
        <v>6</v>
      </c>
      <c r="F43" s="17" t="s">
        <v>68</v>
      </c>
      <c r="G43" s="18">
        <v>2</v>
      </c>
      <c r="H43" s="16">
        <v>9619</v>
      </c>
      <c r="I43" s="19">
        <v>43817</v>
      </c>
      <c r="J43" s="20" t="s">
        <v>17</v>
      </c>
      <c r="K43" s="20" t="s">
        <v>18</v>
      </c>
      <c r="L43" s="21" t="s">
        <v>19</v>
      </c>
    </row>
    <row r="44" spans="1:12" x14ac:dyDescent="0.25">
      <c r="A44" s="15">
        <f t="shared" si="0"/>
        <v>41</v>
      </c>
      <c r="B44" s="16" t="s">
        <v>45</v>
      </c>
      <c r="C44" s="22" t="s">
        <v>129</v>
      </c>
      <c r="D44" s="17"/>
      <c r="E44" s="17">
        <v>6</v>
      </c>
      <c r="F44" s="17" t="s">
        <v>69</v>
      </c>
      <c r="G44" s="18">
        <v>1</v>
      </c>
      <c r="H44" s="16">
        <v>9620</v>
      </c>
      <c r="I44" s="19">
        <v>43817</v>
      </c>
      <c r="J44" s="20" t="s">
        <v>17</v>
      </c>
      <c r="K44" s="20" t="s">
        <v>18</v>
      </c>
      <c r="L44" s="21" t="s">
        <v>19</v>
      </c>
    </row>
    <row r="45" spans="1:12" x14ac:dyDescent="0.25">
      <c r="A45" s="15">
        <f t="shared" si="0"/>
        <v>42</v>
      </c>
      <c r="B45" s="16" t="s">
        <v>45</v>
      </c>
      <c r="C45" s="22" t="s">
        <v>129</v>
      </c>
      <c r="D45" s="17"/>
      <c r="E45" s="17">
        <v>6</v>
      </c>
      <c r="F45" s="17" t="s">
        <v>70</v>
      </c>
      <c r="G45" s="18">
        <v>1</v>
      </c>
      <c r="H45" s="16">
        <v>9621</v>
      </c>
      <c r="I45" s="19">
        <v>43817</v>
      </c>
      <c r="J45" s="20" t="s">
        <v>17</v>
      </c>
      <c r="K45" s="20" t="s">
        <v>18</v>
      </c>
      <c r="L45" s="21" t="s">
        <v>19</v>
      </c>
    </row>
    <row r="46" spans="1:12" x14ac:dyDescent="0.25">
      <c r="A46" s="15">
        <f t="shared" si="0"/>
        <v>43</v>
      </c>
      <c r="B46" s="16" t="s">
        <v>45</v>
      </c>
      <c r="C46" s="22" t="s">
        <v>129</v>
      </c>
      <c r="D46" s="17"/>
      <c r="E46" s="17">
        <v>6</v>
      </c>
      <c r="F46" s="17" t="s">
        <v>71</v>
      </c>
      <c r="G46" s="18">
        <v>2</v>
      </c>
      <c r="H46" s="16">
        <v>9622</v>
      </c>
      <c r="I46" s="19">
        <v>43817</v>
      </c>
      <c r="J46" s="20" t="s">
        <v>17</v>
      </c>
      <c r="K46" s="20" t="s">
        <v>18</v>
      </c>
      <c r="L46" s="21" t="s">
        <v>19</v>
      </c>
    </row>
    <row r="47" spans="1:12" x14ac:dyDescent="0.25">
      <c r="A47" s="15">
        <f t="shared" si="0"/>
        <v>44</v>
      </c>
      <c r="B47" s="16" t="s">
        <v>41</v>
      </c>
      <c r="C47" s="22" t="s">
        <v>129</v>
      </c>
      <c r="D47" s="18">
        <v>2</v>
      </c>
      <c r="E47" s="17">
        <v>2</v>
      </c>
      <c r="F47" s="17">
        <v>6</v>
      </c>
      <c r="G47" s="18">
        <v>2</v>
      </c>
      <c r="H47" s="16">
        <v>7209</v>
      </c>
      <c r="I47" s="19">
        <v>41718</v>
      </c>
      <c r="J47" s="20" t="s">
        <v>17</v>
      </c>
      <c r="K47" s="20" t="s">
        <v>18</v>
      </c>
      <c r="L47" s="21" t="s">
        <v>19</v>
      </c>
    </row>
    <row r="48" spans="1:12" x14ac:dyDescent="0.25">
      <c r="A48" s="15">
        <f t="shared" si="0"/>
        <v>45</v>
      </c>
      <c r="B48" s="16" t="s">
        <v>41</v>
      </c>
      <c r="C48" s="22" t="s">
        <v>129</v>
      </c>
      <c r="D48" s="18">
        <v>2</v>
      </c>
      <c r="E48" s="17">
        <v>2</v>
      </c>
      <c r="F48" s="17">
        <v>7</v>
      </c>
      <c r="G48" s="18">
        <v>2</v>
      </c>
      <c r="H48" s="16">
        <v>7210</v>
      </c>
      <c r="I48" s="19">
        <v>41718</v>
      </c>
      <c r="J48" s="20" t="s">
        <v>17</v>
      </c>
      <c r="K48" s="20" t="s">
        <v>18</v>
      </c>
      <c r="L48" s="21" t="s">
        <v>19</v>
      </c>
    </row>
    <row r="49" spans="1:12" x14ac:dyDescent="0.25">
      <c r="A49" s="15">
        <f t="shared" si="0"/>
        <v>46</v>
      </c>
      <c r="B49" s="16" t="s">
        <v>82</v>
      </c>
      <c r="C49" s="22" t="s">
        <v>129</v>
      </c>
      <c r="D49" s="17" t="s">
        <v>24</v>
      </c>
      <c r="E49" s="17">
        <v>3</v>
      </c>
      <c r="F49" s="17">
        <v>13</v>
      </c>
      <c r="G49" s="18">
        <v>1</v>
      </c>
      <c r="H49" s="16">
        <v>8767</v>
      </c>
      <c r="I49" s="19">
        <v>43440</v>
      </c>
      <c r="J49" s="20" t="s">
        <v>17</v>
      </c>
      <c r="K49" s="20" t="s">
        <v>18</v>
      </c>
      <c r="L49" s="21" t="s">
        <v>19</v>
      </c>
    </row>
    <row r="50" spans="1:12" x14ac:dyDescent="0.25">
      <c r="A50" s="15">
        <f t="shared" si="0"/>
        <v>47</v>
      </c>
      <c r="B50" s="16" t="s">
        <v>72</v>
      </c>
      <c r="C50" s="22" t="s">
        <v>129</v>
      </c>
      <c r="D50" s="17"/>
      <c r="E50" s="17">
        <v>2</v>
      </c>
      <c r="F50" s="17">
        <v>3</v>
      </c>
      <c r="G50" s="18" t="s">
        <v>73</v>
      </c>
      <c r="H50" s="16">
        <v>9687</v>
      </c>
      <c r="I50" s="19">
        <v>43880</v>
      </c>
      <c r="J50" s="20" t="s">
        <v>17</v>
      </c>
      <c r="K50" s="20" t="s">
        <v>18</v>
      </c>
      <c r="L50" s="21" t="s">
        <v>19</v>
      </c>
    </row>
    <row r="51" spans="1:12" x14ac:dyDescent="0.25">
      <c r="A51" s="15">
        <f t="shared" si="0"/>
        <v>48</v>
      </c>
      <c r="B51" s="16" t="s">
        <v>72</v>
      </c>
      <c r="C51" s="16" t="s">
        <v>130</v>
      </c>
      <c r="D51" s="17"/>
      <c r="E51" s="17">
        <v>2</v>
      </c>
      <c r="F51" s="17">
        <v>4</v>
      </c>
      <c r="G51" s="18" t="s">
        <v>73</v>
      </c>
      <c r="H51" s="16">
        <v>9688</v>
      </c>
      <c r="I51" s="19">
        <v>43880</v>
      </c>
      <c r="J51" s="20" t="s">
        <v>17</v>
      </c>
      <c r="K51" s="20" t="s">
        <v>18</v>
      </c>
      <c r="L51" s="21" t="s">
        <v>19</v>
      </c>
    </row>
    <row r="52" spans="1:12" x14ac:dyDescent="0.25">
      <c r="A52" s="15">
        <f t="shared" si="0"/>
        <v>49</v>
      </c>
      <c r="B52" s="16" t="s">
        <v>72</v>
      </c>
      <c r="C52" s="16" t="s">
        <v>130</v>
      </c>
      <c r="D52" s="17"/>
      <c r="E52" s="17">
        <v>2</v>
      </c>
      <c r="F52" s="17">
        <v>5</v>
      </c>
      <c r="G52" s="18" t="s">
        <v>74</v>
      </c>
      <c r="H52" s="16">
        <v>9689</v>
      </c>
      <c r="I52" s="19">
        <v>43880</v>
      </c>
      <c r="J52" s="20" t="s">
        <v>17</v>
      </c>
      <c r="K52" s="20" t="s">
        <v>18</v>
      </c>
      <c r="L52" s="21" t="s">
        <v>19</v>
      </c>
    </row>
    <row r="53" spans="1:12" x14ac:dyDescent="0.25">
      <c r="A53" s="15">
        <f t="shared" si="0"/>
        <v>50</v>
      </c>
      <c r="B53" s="16" t="s">
        <v>72</v>
      </c>
      <c r="C53" s="16" t="s">
        <v>130</v>
      </c>
      <c r="D53" s="17"/>
      <c r="E53" s="17">
        <v>2</v>
      </c>
      <c r="F53" s="17">
        <v>6</v>
      </c>
      <c r="G53" s="18" t="s">
        <v>73</v>
      </c>
      <c r="H53" s="16">
        <v>9690</v>
      </c>
      <c r="I53" s="19">
        <v>43880</v>
      </c>
      <c r="J53" s="20" t="s">
        <v>17</v>
      </c>
      <c r="K53" s="20" t="s">
        <v>18</v>
      </c>
      <c r="L53" s="21" t="s">
        <v>19</v>
      </c>
    </row>
    <row r="54" spans="1:12" x14ac:dyDescent="0.25">
      <c r="A54" s="15">
        <f t="shared" si="0"/>
        <v>51</v>
      </c>
      <c r="B54" s="16" t="s">
        <v>72</v>
      </c>
      <c r="C54" s="16" t="s">
        <v>130</v>
      </c>
      <c r="D54" s="17"/>
      <c r="E54" s="17">
        <v>3</v>
      </c>
      <c r="F54" s="17">
        <v>9</v>
      </c>
      <c r="G54" s="18" t="s">
        <v>73</v>
      </c>
      <c r="H54" s="16">
        <v>9691</v>
      </c>
      <c r="I54" s="19">
        <v>43880</v>
      </c>
      <c r="J54" s="20" t="s">
        <v>17</v>
      </c>
      <c r="K54" s="20" t="s">
        <v>18</v>
      </c>
      <c r="L54" s="21" t="s">
        <v>19</v>
      </c>
    </row>
    <row r="55" spans="1:12" x14ac:dyDescent="0.25">
      <c r="A55" s="15">
        <f t="shared" si="0"/>
        <v>52</v>
      </c>
      <c r="B55" s="16" t="s">
        <v>72</v>
      </c>
      <c r="C55" s="16" t="s">
        <v>130</v>
      </c>
      <c r="D55" s="17"/>
      <c r="E55" s="17">
        <v>3</v>
      </c>
      <c r="F55" s="17">
        <v>10</v>
      </c>
      <c r="G55" s="18" t="s">
        <v>73</v>
      </c>
      <c r="H55" s="16">
        <v>9692</v>
      </c>
      <c r="I55" s="19">
        <v>43880</v>
      </c>
      <c r="J55" s="20" t="s">
        <v>17</v>
      </c>
      <c r="K55" s="20" t="s">
        <v>18</v>
      </c>
      <c r="L55" s="21" t="s">
        <v>19</v>
      </c>
    </row>
    <row r="56" spans="1:12" x14ac:dyDescent="0.25">
      <c r="A56" s="15">
        <f t="shared" si="0"/>
        <v>53</v>
      </c>
      <c r="B56" s="16" t="s">
        <v>72</v>
      </c>
      <c r="C56" s="16" t="s">
        <v>130</v>
      </c>
      <c r="D56" s="17"/>
      <c r="E56" s="17">
        <v>4</v>
      </c>
      <c r="F56" s="17">
        <v>15</v>
      </c>
      <c r="G56" s="18" t="s">
        <v>73</v>
      </c>
      <c r="H56" s="16">
        <v>9694</v>
      </c>
      <c r="I56" s="19">
        <v>43880</v>
      </c>
      <c r="J56" s="20" t="s">
        <v>17</v>
      </c>
      <c r="K56" s="20" t="s">
        <v>18</v>
      </c>
      <c r="L56" s="21" t="s">
        <v>19</v>
      </c>
    </row>
    <row r="57" spans="1:12" x14ac:dyDescent="0.25">
      <c r="A57" s="15">
        <f t="shared" si="0"/>
        <v>54</v>
      </c>
      <c r="B57" s="16" t="s">
        <v>83</v>
      </c>
      <c r="C57" s="16" t="s">
        <v>84</v>
      </c>
      <c r="D57" s="17" t="s">
        <v>24</v>
      </c>
      <c r="E57" s="17">
        <v>2</v>
      </c>
      <c r="F57" s="17">
        <v>1</v>
      </c>
      <c r="G57" s="18">
        <v>1</v>
      </c>
      <c r="H57" s="16">
        <v>3107</v>
      </c>
      <c r="I57" s="19">
        <v>36367</v>
      </c>
      <c r="J57" s="20" t="s">
        <v>85</v>
      </c>
      <c r="K57" s="20" t="s">
        <v>18</v>
      </c>
      <c r="L57" s="21" t="s">
        <v>19</v>
      </c>
    </row>
    <row r="58" spans="1:12" x14ac:dyDescent="0.25">
      <c r="A58" s="15">
        <f t="shared" si="0"/>
        <v>55</v>
      </c>
      <c r="B58" s="16" t="s">
        <v>83</v>
      </c>
      <c r="C58" s="16" t="s">
        <v>86</v>
      </c>
      <c r="D58" s="17" t="s">
        <v>24</v>
      </c>
      <c r="E58" s="17">
        <v>5</v>
      </c>
      <c r="F58" s="17">
        <v>1</v>
      </c>
      <c r="G58" s="17">
        <v>1</v>
      </c>
      <c r="H58" s="16">
        <v>9104</v>
      </c>
      <c r="I58" s="19">
        <v>43545</v>
      </c>
      <c r="J58" s="20" t="s">
        <v>85</v>
      </c>
      <c r="K58" s="20" t="s">
        <v>18</v>
      </c>
      <c r="L58" s="21" t="s">
        <v>19</v>
      </c>
    </row>
    <row r="59" spans="1:12" x14ac:dyDescent="0.25">
      <c r="A59" s="15">
        <f t="shared" si="0"/>
        <v>56</v>
      </c>
      <c r="B59" s="16" t="s">
        <v>83</v>
      </c>
      <c r="C59" s="16" t="s">
        <v>86</v>
      </c>
      <c r="D59" s="17" t="s">
        <v>24</v>
      </c>
      <c r="E59" s="17">
        <v>6</v>
      </c>
      <c r="F59" s="17">
        <v>2</v>
      </c>
      <c r="G59" s="18">
        <v>1</v>
      </c>
      <c r="H59" s="16">
        <v>3106</v>
      </c>
      <c r="I59" s="19">
        <v>36367</v>
      </c>
      <c r="J59" s="20" t="s">
        <v>85</v>
      </c>
      <c r="K59" s="20" t="s">
        <v>18</v>
      </c>
      <c r="L59" s="21" t="s">
        <v>19</v>
      </c>
    </row>
    <row r="60" spans="1:12" x14ac:dyDescent="0.25">
      <c r="A60" s="15">
        <f t="shared" si="0"/>
        <v>57</v>
      </c>
      <c r="B60" s="16" t="s">
        <v>87</v>
      </c>
      <c r="C60" s="16" t="s">
        <v>86</v>
      </c>
      <c r="D60" s="17" t="s">
        <v>30</v>
      </c>
      <c r="E60" s="17">
        <v>1</v>
      </c>
      <c r="F60" s="17">
        <v>9</v>
      </c>
      <c r="G60" s="18">
        <v>1</v>
      </c>
      <c r="H60" s="16">
        <v>189</v>
      </c>
      <c r="I60" s="19">
        <v>34953</v>
      </c>
      <c r="J60" s="20" t="s">
        <v>85</v>
      </c>
      <c r="K60" s="20" t="s">
        <v>18</v>
      </c>
      <c r="L60" s="21" t="s">
        <v>19</v>
      </c>
    </row>
    <row r="61" spans="1:12" x14ac:dyDescent="0.25">
      <c r="A61" s="15">
        <f t="shared" si="0"/>
        <v>58</v>
      </c>
      <c r="B61" s="16" t="s">
        <v>88</v>
      </c>
      <c r="C61" s="16" t="s">
        <v>84</v>
      </c>
      <c r="D61" s="17" t="s">
        <v>15</v>
      </c>
      <c r="E61" s="17">
        <v>4</v>
      </c>
      <c r="F61" s="17">
        <v>7</v>
      </c>
      <c r="G61" s="18">
        <v>2</v>
      </c>
      <c r="H61" s="16">
        <v>525</v>
      </c>
      <c r="I61" s="19">
        <v>35244</v>
      </c>
      <c r="J61" s="20" t="s">
        <v>85</v>
      </c>
      <c r="K61" s="20" t="s">
        <v>18</v>
      </c>
      <c r="L61" s="21" t="s">
        <v>19</v>
      </c>
    </row>
    <row r="62" spans="1:12" x14ac:dyDescent="0.25">
      <c r="A62" s="15">
        <f t="shared" si="0"/>
        <v>59</v>
      </c>
      <c r="B62" s="16" t="s">
        <v>89</v>
      </c>
      <c r="C62" s="16" t="s">
        <v>84</v>
      </c>
      <c r="D62" s="17" t="s">
        <v>15</v>
      </c>
      <c r="E62" s="17">
        <v>6</v>
      </c>
      <c r="F62" s="17">
        <v>14</v>
      </c>
      <c r="G62" s="18" t="s">
        <v>90</v>
      </c>
      <c r="H62" s="16">
        <v>998</v>
      </c>
      <c r="I62" s="19">
        <v>35390</v>
      </c>
      <c r="J62" s="20" t="s">
        <v>85</v>
      </c>
      <c r="K62" s="20" t="s">
        <v>18</v>
      </c>
      <c r="L62" s="21" t="s">
        <v>19</v>
      </c>
    </row>
    <row r="63" spans="1:12" x14ac:dyDescent="0.25">
      <c r="A63" s="15">
        <f t="shared" si="0"/>
        <v>60</v>
      </c>
      <c r="B63" s="16" t="s">
        <v>91</v>
      </c>
      <c r="C63" s="16" t="s">
        <v>84</v>
      </c>
      <c r="D63" s="17" t="s">
        <v>30</v>
      </c>
      <c r="E63" s="17">
        <v>5</v>
      </c>
      <c r="F63" s="17">
        <v>11</v>
      </c>
      <c r="G63" s="18">
        <v>1</v>
      </c>
      <c r="H63" s="16">
        <v>526</v>
      </c>
      <c r="I63" s="19">
        <v>35244</v>
      </c>
      <c r="J63" s="20" t="s">
        <v>85</v>
      </c>
      <c r="K63" s="20" t="s">
        <v>18</v>
      </c>
      <c r="L63" s="21" t="s">
        <v>19</v>
      </c>
    </row>
    <row r="64" spans="1:12" x14ac:dyDescent="0.25">
      <c r="A64" s="15">
        <f t="shared" si="0"/>
        <v>61</v>
      </c>
      <c r="B64" s="16" t="s">
        <v>91</v>
      </c>
      <c r="C64" s="16" t="s">
        <v>84</v>
      </c>
      <c r="D64" s="17" t="s">
        <v>92</v>
      </c>
      <c r="E64" s="17">
        <v>6</v>
      </c>
      <c r="F64" s="17">
        <v>14</v>
      </c>
      <c r="G64" s="18">
        <v>1</v>
      </c>
      <c r="H64" s="16">
        <v>527</v>
      </c>
      <c r="I64" s="19">
        <v>35244</v>
      </c>
      <c r="J64" s="20" t="s">
        <v>85</v>
      </c>
      <c r="K64" s="20" t="s">
        <v>18</v>
      </c>
      <c r="L64" s="21" t="s">
        <v>19</v>
      </c>
    </row>
    <row r="65" spans="1:27" x14ac:dyDescent="0.25">
      <c r="A65" s="15">
        <f t="shared" si="0"/>
        <v>62</v>
      </c>
      <c r="B65" s="16" t="s">
        <v>93</v>
      </c>
      <c r="C65" s="16" t="s">
        <v>84</v>
      </c>
      <c r="D65" s="17">
        <v>2</v>
      </c>
      <c r="E65" s="17">
        <v>4</v>
      </c>
      <c r="F65" s="17" t="s">
        <v>30</v>
      </c>
      <c r="G65" s="18">
        <v>3</v>
      </c>
      <c r="H65" s="16">
        <v>537</v>
      </c>
      <c r="I65" s="19">
        <v>35244</v>
      </c>
      <c r="J65" s="20" t="s">
        <v>85</v>
      </c>
      <c r="K65" s="20" t="s">
        <v>18</v>
      </c>
      <c r="L65" s="21" t="s">
        <v>19</v>
      </c>
    </row>
    <row r="66" spans="1:27" s="33" customFormat="1" ht="15.75" customHeight="1" x14ac:dyDescent="0.25">
      <c r="A66" s="15">
        <f t="shared" si="0"/>
        <v>63</v>
      </c>
      <c r="B66" s="24" t="s">
        <v>94</v>
      </c>
      <c r="C66" s="42" t="s">
        <v>109</v>
      </c>
      <c r="D66" s="39" t="s">
        <v>95</v>
      </c>
      <c r="E66" s="39">
        <v>4</v>
      </c>
      <c r="F66" s="39" t="s">
        <v>96</v>
      </c>
      <c r="G66" s="39" t="s">
        <v>97</v>
      </c>
      <c r="H66" s="41">
        <v>10816</v>
      </c>
      <c r="I66" s="28">
        <v>45075</v>
      </c>
      <c r="J66" s="40" t="s">
        <v>85</v>
      </c>
      <c r="K66" s="40" t="s">
        <v>18</v>
      </c>
      <c r="L66" s="64" t="s">
        <v>19</v>
      </c>
      <c r="M66" s="71"/>
      <c r="N66" s="72"/>
      <c r="O66" s="72"/>
      <c r="P66" s="72"/>
      <c r="Q66" s="72"/>
      <c r="R66" s="72"/>
      <c r="S66" s="72"/>
      <c r="T66" s="72"/>
      <c r="U66" s="47"/>
      <c r="V66" s="47"/>
      <c r="W66" s="47"/>
      <c r="X66" s="47"/>
      <c r="Y66" s="47"/>
      <c r="Z66" s="47"/>
      <c r="AA66" s="47"/>
    </row>
    <row r="67" spans="1:27" x14ac:dyDescent="0.25">
      <c r="A67" s="15">
        <f t="shared" si="0"/>
        <v>64</v>
      </c>
      <c r="B67" s="16" t="s">
        <v>99</v>
      </c>
      <c r="C67" s="16" t="s">
        <v>109</v>
      </c>
      <c r="D67" s="17" t="s">
        <v>15</v>
      </c>
      <c r="E67" s="17">
        <v>11</v>
      </c>
      <c r="F67" s="17">
        <v>40</v>
      </c>
      <c r="G67" s="18" t="s">
        <v>100</v>
      </c>
      <c r="H67" s="16">
        <v>1033</v>
      </c>
      <c r="I67" s="19">
        <v>35460</v>
      </c>
      <c r="J67" s="20" t="s">
        <v>85</v>
      </c>
      <c r="K67" s="20" t="s">
        <v>18</v>
      </c>
      <c r="L67" s="21" t="s">
        <v>19</v>
      </c>
    </row>
    <row r="68" spans="1:27" x14ac:dyDescent="0.25">
      <c r="A68" s="15">
        <f t="shared" si="0"/>
        <v>65</v>
      </c>
      <c r="B68" s="16" t="s">
        <v>101</v>
      </c>
      <c r="C68" s="16" t="s">
        <v>102</v>
      </c>
      <c r="D68" s="17" t="s">
        <v>15</v>
      </c>
      <c r="E68" s="17">
        <v>5</v>
      </c>
      <c r="F68" s="17">
        <v>5</v>
      </c>
      <c r="G68" s="18">
        <v>1</v>
      </c>
      <c r="H68" s="16">
        <v>1139</v>
      </c>
      <c r="I68" s="19">
        <v>35471</v>
      </c>
      <c r="J68" s="20" t="s">
        <v>85</v>
      </c>
      <c r="K68" s="20" t="s">
        <v>18</v>
      </c>
      <c r="L68" s="21" t="s">
        <v>19</v>
      </c>
    </row>
    <row r="69" spans="1:27" x14ac:dyDescent="0.25">
      <c r="A69" s="15">
        <f t="shared" si="0"/>
        <v>66</v>
      </c>
      <c r="B69" s="16" t="s">
        <v>101</v>
      </c>
      <c r="C69" s="16" t="s">
        <v>103</v>
      </c>
      <c r="D69" s="17" t="s">
        <v>15</v>
      </c>
      <c r="E69" s="17">
        <v>7</v>
      </c>
      <c r="F69" s="17">
        <v>5</v>
      </c>
      <c r="G69" s="18" t="s">
        <v>100</v>
      </c>
      <c r="H69" s="16">
        <v>1140</v>
      </c>
      <c r="I69" s="19">
        <v>35471</v>
      </c>
      <c r="J69" s="20" t="s">
        <v>85</v>
      </c>
      <c r="K69" s="20" t="s">
        <v>18</v>
      </c>
      <c r="L69" s="21" t="s">
        <v>19</v>
      </c>
    </row>
    <row r="70" spans="1:27" x14ac:dyDescent="0.25">
      <c r="A70" s="15">
        <f t="shared" ref="A70:A97" si="1">SUM(A69+1)</f>
        <v>67</v>
      </c>
      <c r="B70" s="16" t="s">
        <v>101</v>
      </c>
      <c r="C70" s="16" t="s">
        <v>104</v>
      </c>
      <c r="D70" s="17" t="s">
        <v>21</v>
      </c>
      <c r="E70" s="17">
        <v>4</v>
      </c>
      <c r="F70" s="17">
        <v>8</v>
      </c>
      <c r="G70" s="18">
        <v>1</v>
      </c>
      <c r="H70" s="16">
        <v>1141</v>
      </c>
      <c r="I70" s="19">
        <v>35471</v>
      </c>
      <c r="J70" s="20" t="s">
        <v>85</v>
      </c>
      <c r="K70" s="20" t="s">
        <v>18</v>
      </c>
      <c r="L70" s="21" t="s">
        <v>19</v>
      </c>
    </row>
    <row r="71" spans="1:27" x14ac:dyDescent="0.25">
      <c r="A71" s="15">
        <f t="shared" si="1"/>
        <v>68</v>
      </c>
      <c r="B71" s="16" t="s">
        <v>105</v>
      </c>
      <c r="C71" s="16" t="s">
        <v>106</v>
      </c>
      <c r="D71" s="17" t="s">
        <v>15</v>
      </c>
      <c r="E71" s="17">
        <v>6</v>
      </c>
      <c r="F71" s="17">
        <v>5</v>
      </c>
      <c r="G71" s="18">
        <v>1</v>
      </c>
      <c r="H71" s="16">
        <v>1619</v>
      </c>
      <c r="I71" s="19">
        <v>35710</v>
      </c>
      <c r="J71" s="20" t="s">
        <v>85</v>
      </c>
      <c r="K71" s="20" t="s">
        <v>18</v>
      </c>
      <c r="L71" s="21" t="s">
        <v>19</v>
      </c>
    </row>
    <row r="72" spans="1:27" x14ac:dyDescent="0.25">
      <c r="A72" s="15">
        <f t="shared" si="1"/>
        <v>69</v>
      </c>
      <c r="B72" s="16" t="s">
        <v>107</v>
      </c>
      <c r="C72" s="16" t="s">
        <v>106</v>
      </c>
      <c r="D72" s="17" t="s">
        <v>21</v>
      </c>
      <c r="E72" s="17">
        <v>8</v>
      </c>
      <c r="F72" s="17">
        <v>8</v>
      </c>
      <c r="G72" s="18">
        <v>1</v>
      </c>
      <c r="H72" s="16">
        <v>496</v>
      </c>
      <c r="I72" s="19">
        <v>35228</v>
      </c>
      <c r="J72" s="20" t="s">
        <v>85</v>
      </c>
      <c r="K72" s="20" t="s">
        <v>18</v>
      </c>
      <c r="L72" s="21" t="s">
        <v>19</v>
      </c>
    </row>
    <row r="73" spans="1:27" x14ac:dyDescent="0.25">
      <c r="A73" s="15">
        <f t="shared" si="1"/>
        <v>70</v>
      </c>
      <c r="B73" s="16" t="s">
        <v>108</v>
      </c>
      <c r="C73" s="16" t="s">
        <v>109</v>
      </c>
      <c r="D73" s="17"/>
      <c r="E73" s="17">
        <v>3</v>
      </c>
      <c r="F73" s="17" t="s">
        <v>21</v>
      </c>
      <c r="G73" s="18">
        <v>3</v>
      </c>
      <c r="H73" s="16">
        <v>1714</v>
      </c>
      <c r="I73" s="19">
        <v>35725</v>
      </c>
      <c r="J73" s="20" t="s">
        <v>79</v>
      </c>
      <c r="K73" s="20" t="s">
        <v>18</v>
      </c>
      <c r="L73" s="21" t="s">
        <v>19</v>
      </c>
    </row>
    <row r="74" spans="1:27" s="30" customFormat="1" x14ac:dyDescent="0.25">
      <c r="A74" s="15">
        <f t="shared" si="1"/>
        <v>71</v>
      </c>
      <c r="B74" s="34" t="s">
        <v>98</v>
      </c>
      <c r="C74" s="16" t="s">
        <v>109</v>
      </c>
      <c r="D74" s="35" t="s">
        <v>24</v>
      </c>
      <c r="E74" s="35">
        <v>6</v>
      </c>
      <c r="F74" s="35" t="s">
        <v>15</v>
      </c>
      <c r="G74" s="36">
        <v>1</v>
      </c>
      <c r="H74" s="34">
        <v>920</v>
      </c>
      <c r="I74" s="37">
        <v>35374</v>
      </c>
      <c r="J74" s="38" t="s">
        <v>79</v>
      </c>
      <c r="K74" s="20" t="s">
        <v>18</v>
      </c>
      <c r="L74" s="21" t="s">
        <v>19</v>
      </c>
    </row>
    <row r="75" spans="1:27" x14ac:dyDescent="0.25">
      <c r="A75" s="15">
        <f t="shared" si="1"/>
        <v>72</v>
      </c>
      <c r="B75" s="16" t="s">
        <v>75</v>
      </c>
      <c r="C75" s="22" t="s">
        <v>76</v>
      </c>
      <c r="D75" s="17" t="s">
        <v>77</v>
      </c>
      <c r="E75" s="17">
        <v>1</v>
      </c>
      <c r="F75" s="17">
        <v>30</v>
      </c>
      <c r="G75" s="17" t="s">
        <v>78</v>
      </c>
      <c r="H75" s="16">
        <v>1344</v>
      </c>
      <c r="I75" s="19">
        <v>35576</v>
      </c>
      <c r="J75" s="20" t="s">
        <v>79</v>
      </c>
      <c r="K75" s="20" t="s">
        <v>18</v>
      </c>
      <c r="L75" s="21" t="s">
        <v>19</v>
      </c>
    </row>
    <row r="76" spans="1:27" x14ac:dyDescent="0.25">
      <c r="A76" s="15">
        <f t="shared" si="1"/>
        <v>73</v>
      </c>
      <c r="B76" s="16" t="s">
        <v>80</v>
      </c>
      <c r="C76" s="22" t="s">
        <v>81</v>
      </c>
      <c r="D76" s="17"/>
      <c r="E76" s="17">
        <v>10</v>
      </c>
      <c r="F76" s="17">
        <v>51</v>
      </c>
      <c r="G76" s="18">
        <v>1</v>
      </c>
      <c r="H76" s="16">
        <v>297</v>
      </c>
      <c r="I76" s="19">
        <v>35061</v>
      </c>
      <c r="J76" s="20" t="s">
        <v>79</v>
      </c>
      <c r="K76" s="20" t="s">
        <v>18</v>
      </c>
      <c r="L76" s="21" t="s">
        <v>19</v>
      </c>
    </row>
    <row r="77" spans="1:27" x14ac:dyDescent="0.25">
      <c r="A77" s="15">
        <f t="shared" si="1"/>
        <v>74</v>
      </c>
      <c r="B77" s="24" t="s">
        <v>110</v>
      </c>
      <c r="C77" s="25" t="s">
        <v>111</v>
      </c>
      <c r="D77" s="39" t="s">
        <v>30</v>
      </c>
      <c r="E77" s="39">
        <v>3</v>
      </c>
      <c r="F77" s="39">
        <v>8</v>
      </c>
      <c r="G77" s="39">
        <v>2</v>
      </c>
      <c r="H77" s="27">
        <v>438</v>
      </c>
      <c r="I77" s="28">
        <v>35216</v>
      </c>
      <c r="J77" s="26" t="s">
        <v>112</v>
      </c>
      <c r="K77" s="40" t="s">
        <v>18</v>
      </c>
      <c r="L77" s="29" t="s">
        <v>19</v>
      </c>
    </row>
    <row r="78" spans="1:27" x14ac:dyDescent="0.25">
      <c r="A78" s="15">
        <f t="shared" si="1"/>
        <v>75</v>
      </c>
      <c r="B78" s="16" t="s">
        <v>113</v>
      </c>
      <c r="C78" s="16" t="s">
        <v>114</v>
      </c>
      <c r="D78" s="17" t="s">
        <v>24</v>
      </c>
      <c r="E78" s="17">
        <v>8</v>
      </c>
      <c r="F78" s="17">
        <v>23</v>
      </c>
      <c r="G78" s="18">
        <v>2</v>
      </c>
      <c r="H78" s="16">
        <v>2305</v>
      </c>
      <c r="I78" s="19">
        <v>36116</v>
      </c>
      <c r="J78" s="20" t="s">
        <v>112</v>
      </c>
      <c r="K78" s="20" t="s">
        <v>18</v>
      </c>
      <c r="L78" s="21" t="s">
        <v>19</v>
      </c>
    </row>
    <row r="79" spans="1:27" s="33" customFormat="1" ht="15.75" customHeight="1" x14ac:dyDescent="0.25">
      <c r="A79" s="15">
        <f t="shared" si="1"/>
        <v>76</v>
      </c>
      <c r="B79" s="24" t="s">
        <v>115</v>
      </c>
      <c r="C79" s="42" t="s">
        <v>114</v>
      </c>
      <c r="D79" s="39"/>
      <c r="E79" s="39">
        <v>6</v>
      </c>
      <c r="F79" s="39">
        <v>25</v>
      </c>
      <c r="G79" s="39" t="s">
        <v>97</v>
      </c>
      <c r="H79" s="41">
        <v>10817</v>
      </c>
      <c r="I79" s="28">
        <v>45075</v>
      </c>
      <c r="J79" s="26" t="s">
        <v>112</v>
      </c>
      <c r="K79" s="40" t="s">
        <v>18</v>
      </c>
      <c r="L79" s="29" t="s">
        <v>19</v>
      </c>
      <c r="M79" s="71"/>
      <c r="N79" s="72"/>
      <c r="O79" s="72"/>
      <c r="P79" s="72"/>
      <c r="Q79" s="72"/>
      <c r="R79" s="72"/>
      <c r="S79" s="72"/>
      <c r="T79" s="72"/>
      <c r="U79" s="47"/>
      <c r="V79" s="47"/>
      <c r="W79" s="47"/>
      <c r="X79" s="47"/>
      <c r="Y79" s="47"/>
      <c r="Z79" s="47"/>
      <c r="AA79" s="47"/>
    </row>
    <row r="80" spans="1:27" s="33" customFormat="1" ht="15.75" customHeight="1" x14ac:dyDescent="0.25">
      <c r="A80" s="15">
        <f t="shared" si="1"/>
        <v>77</v>
      </c>
      <c r="B80" s="24" t="s">
        <v>115</v>
      </c>
      <c r="C80" s="42" t="s">
        <v>114</v>
      </c>
      <c r="D80" s="39"/>
      <c r="E80" s="39">
        <v>7</v>
      </c>
      <c r="F80" s="39">
        <v>27</v>
      </c>
      <c r="G80" s="39" t="s">
        <v>73</v>
      </c>
      <c r="H80" s="41">
        <v>10818</v>
      </c>
      <c r="I80" s="28">
        <v>45075</v>
      </c>
      <c r="J80" s="26" t="s">
        <v>112</v>
      </c>
      <c r="K80" s="40" t="s">
        <v>18</v>
      </c>
      <c r="L80" s="29" t="s">
        <v>19</v>
      </c>
      <c r="M80" s="71"/>
      <c r="N80" s="72"/>
      <c r="O80" s="72"/>
      <c r="P80" s="72"/>
      <c r="Q80" s="72"/>
      <c r="R80" s="72"/>
      <c r="S80" s="72"/>
      <c r="T80" s="72"/>
      <c r="U80" s="47"/>
      <c r="V80" s="47"/>
      <c r="W80" s="47"/>
      <c r="X80" s="47"/>
      <c r="Y80" s="47"/>
      <c r="Z80" s="47"/>
      <c r="AA80" s="47"/>
    </row>
    <row r="81" spans="1:27" s="33" customFormat="1" ht="15.75" customHeight="1" x14ac:dyDescent="0.25">
      <c r="A81" s="15">
        <f t="shared" si="1"/>
        <v>78</v>
      </c>
      <c r="B81" s="24" t="s">
        <v>115</v>
      </c>
      <c r="C81" s="42" t="s">
        <v>114</v>
      </c>
      <c r="D81" s="39"/>
      <c r="E81" s="39">
        <v>8</v>
      </c>
      <c r="F81" s="39">
        <v>31</v>
      </c>
      <c r="G81" s="39" t="s">
        <v>73</v>
      </c>
      <c r="H81" s="41">
        <v>10819</v>
      </c>
      <c r="I81" s="28">
        <v>45075</v>
      </c>
      <c r="J81" s="26" t="s">
        <v>112</v>
      </c>
      <c r="K81" s="40" t="s">
        <v>18</v>
      </c>
      <c r="L81" s="29" t="s">
        <v>19</v>
      </c>
      <c r="M81" s="71"/>
      <c r="N81" s="72"/>
      <c r="O81" s="72"/>
      <c r="P81" s="72"/>
      <c r="Q81" s="72"/>
      <c r="R81" s="72"/>
      <c r="S81" s="72"/>
      <c r="T81" s="72"/>
      <c r="U81" s="47"/>
      <c r="V81" s="47"/>
      <c r="W81" s="47"/>
      <c r="X81" s="47"/>
      <c r="Y81" s="47"/>
      <c r="Z81" s="47"/>
      <c r="AA81" s="47"/>
    </row>
    <row r="82" spans="1:27" x14ac:dyDescent="0.25">
      <c r="A82" s="15">
        <f t="shared" si="1"/>
        <v>79</v>
      </c>
      <c r="B82" s="16" t="s">
        <v>116</v>
      </c>
      <c r="C82" s="22" t="s">
        <v>131</v>
      </c>
      <c r="D82" s="17" t="s">
        <v>117</v>
      </c>
      <c r="E82" s="17">
        <v>6</v>
      </c>
      <c r="F82" s="17">
        <v>17</v>
      </c>
      <c r="G82" s="18">
        <v>2</v>
      </c>
      <c r="H82" s="16">
        <v>1149</v>
      </c>
      <c r="I82" s="19">
        <v>35471</v>
      </c>
      <c r="J82" s="20" t="s">
        <v>112</v>
      </c>
      <c r="K82" s="20" t="s">
        <v>18</v>
      </c>
      <c r="L82" s="21" t="s">
        <v>19</v>
      </c>
    </row>
    <row r="83" spans="1:27" x14ac:dyDescent="0.25">
      <c r="A83" s="15">
        <f t="shared" si="1"/>
        <v>80</v>
      </c>
      <c r="B83" s="16" t="s">
        <v>118</v>
      </c>
      <c r="C83" s="16" t="s">
        <v>119</v>
      </c>
      <c r="D83" s="17" t="s">
        <v>15</v>
      </c>
      <c r="E83" s="17">
        <v>2</v>
      </c>
      <c r="F83" s="17">
        <v>4</v>
      </c>
      <c r="G83" s="18" t="s">
        <v>78</v>
      </c>
      <c r="H83" s="16">
        <v>485</v>
      </c>
      <c r="I83" s="19">
        <v>35228</v>
      </c>
      <c r="J83" s="20" t="s">
        <v>112</v>
      </c>
      <c r="K83" s="20" t="s">
        <v>18</v>
      </c>
      <c r="L83" s="21" t="s">
        <v>19</v>
      </c>
    </row>
    <row r="84" spans="1:27" s="33" customFormat="1" ht="15.75" customHeight="1" x14ac:dyDescent="0.25">
      <c r="A84" s="15">
        <f t="shared" si="1"/>
        <v>81</v>
      </c>
      <c r="B84" s="24" t="s">
        <v>120</v>
      </c>
      <c r="C84" s="25" t="s">
        <v>121</v>
      </c>
      <c r="D84" s="39" t="s">
        <v>15</v>
      </c>
      <c r="E84" s="39">
        <v>7</v>
      </c>
      <c r="F84" s="39">
        <v>14</v>
      </c>
      <c r="G84" s="39">
        <v>4</v>
      </c>
      <c r="H84" s="41">
        <v>1905</v>
      </c>
      <c r="I84" s="28">
        <v>35935</v>
      </c>
      <c r="J84" s="27" t="s">
        <v>112</v>
      </c>
      <c r="K84" s="28" t="s">
        <v>18</v>
      </c>
      <c r="L84" s="26" t="s">
        <v>19</v>
      </c>
      <c r="M84" s="68"/>
      <c r="N84" s="69"/>
      <c r="O84" s="69"/>
      <c r="P84" s="69"/>
      <c r="Q84" s="69"/>
      <c r="R84" s="69"/>
      <c r="S84" s="69"/>
      <c r="T84" s="69"/>
      <c r="U84" s="32"/>
      <c r="V84" s="32"/>
      <c r="W84" s="32"/>
      <c r="X84" s="32"/>
      <c r="Y84" s="32"/>
      <c r="Z84" s="32"/>
      <c r="AA84" s="32"/>
    </row>
    <row r="85" spans="1:27" s="33" customFormat="1" ht="15.75" customHeight="1" x14ac:dyDescent="0.25">
      <c r="A85" s="15">
        <f t="shared" si="1"/>
        <v>82</v>
      </c>
      <c r="B85" s="24" t="s">
        <v>132</v>
      </c>
      <c r="C85" s="25" t="s">
        <v>129</v>
      </c>
      <c r="D85" s="39">
        <v>5</v>
      </c>
      <c r="E85" s="39">
        <v>6</v>
      </c>
      <c r="F85" s="39">
        <v>3</v>
      </c>
      <c r="G85" s="39"/>
      <c r="H85" s="41">
        <v>6986</v>
      </c>
      <c r="I85" s="28">
        <v>41442</v>
      </c>
      <c r="J85" s="27" t="s">
        <v>17</v>
      </c>
      <c r="K85" s="28" t="s">
        <v>18</v>
      </c>
      <c r="L85" s="67" t="s">
        <v>19</v>
      </c>
      <c r="M85" s="62"/>
      <c r="N85" s="63"/>
      <c r="O85" s="63"/>
      <c r="P85" s="63"/>
      <c r="Q85" s="63"/>
      <c r="R85" s="63"/>
      <c r="S85" s="63"/>
      <c r="T85" s="63"/>
      <c r="U85" s="32"/>
      <c r="V85" s="32"/>
      <c r="W85" s="32"/>
      <c r="X85" s="32"/>
      <c r="Y85" s="32"/>
      <c r="Z85" s="32"/>
      <c r="AA85" s="32"/>
    </row>
    <row r="86" spans="1:27" s="33" customFormat="1" ht="15.75" customHeight="1" x14ac:dyDescent="0.25">
      <c r="A86" s="15">
        <f t="shared" si="1"/>
        <v>83</v>
      </c>
      <c r="B86" s="24" t="s">
        <v>133</v>
      </c>
      <c r="C86" s="25" t="s">
        <v>134</v>
      </c>
      <c r="D86" s="39">
        <v>5</v>
      </c>
      <c r="E86" s="39">
        <v>7</v>
      </c>
      <c r="F86" s="39">
        <v>14</v>
      </c>
      <c r="G86" s="39"/>
      <c r="H86" s="41">
        <v>5611</v>
      </c>
      <c r="I86" s="28">
        <v>39800</v>
      </c>
      <c r="J86" s="27" t="s">
        <v>112</v>
      </c>
      <c r="K86" s="28" t="s">
        <v>18</v>
      </c>
      <c r="L86" s="67" t="s">
        <v>19</v>
      </c>
      <c r="M86" s="62"/>
      <c r="N86" s="63"/>
      <c r="O86" s="63"/>
      <c r="P86" s="63"/>
      <c r="Q86" s="63"/>
      <c r="R86" s="63"/>
      <c r="S86" s="63"/>
      <c r="T86" s="63"/>
      <c r="U86" s="32"/>
      <c r="V86" s="32"/>
      <c r="W86" s="32"/>
      <c r="X86" s="32"/>
      <c r="Y86" s="32"/>
      <c r="Z86" s="32"/>
      <c r="AA86" s="32"/>
    </row>
    <row r="87" spans="1:27" s="33" customFormat="1" ht="15.75" customHeight="1" x14ac:dyDescent="0.25">
      <c r="A87" s="15">
        <f t="shared" si="1"/>
        <v>84</v>
      </c>
      <c r="B87" s="25" t="s">
        <v>135</v>
      </c>
      <c r="C87" s="25" t="s">
        <v>136</v>
      </c>
      <c r="D87" s="26">
        <v>5</v>
      </c>
      <c r="E87" s="26">
        <v>7</v>
      </c>
      <c r="F87" s="26">
        <v>17</v>
      </c>
      <c r="G87" s="26">
        <v>1</v>
      </c>
      <c r="H87" s="27">
        <v>9261</v>
      </c>
      <c r="I87" s="28">
        <v>43658</v>
      </c>
      <c r="J87" s="26" t="s">
        <v>85</v>
      </c>
      <c r="K87" s="28" t="s">
        <v>18</v>
      </c>
      <c r="L87" s="29" t="s">
        <v>19</v>
      </c>
      <c r="M87" s="65"/>
      <c r="N87" s="66"/>
      <c r="O87" s="66"/>
      <c r="P87" s="66"/>
      <c r="Q87" s="66"/>
      <c r="R87" s="66"/>
      <c r="S87" s="66"/>
      <c r="T87" s="66"/>
      <c r="U87" s="32"/>
      <c r="V87" s="32"/>
      <c r="W87" s="32"/>
      <c r="X87" s="32"/>
      <c r="Y87" s="32"/>
      <c r="Z87" s="32"/>
      <c r="AA87" s="32"/>
    </row>
    <row r="88" spans="1:27" s="33" customFormat="1" ht="15.75" customHeight="1" x14ac:dyDescent="0.25">
      <c r="A88" s="15">
        <f t="shared" si="1"/>
        <v>85</v>
      </c>
      <c r="B88" s="24" t="s">
        <v>137</v>
      </c>
      <c r="C88" s="25" t="s">
        <v>111</v>
      </c>
      <c r="D88" s="39" t="s">
        <v>15</v>
      </c>
      <c r="E88" s="39">
        <v>2</v>
      </c>
      <c r="F88" s="39">
        <v>6</v>
      </c>
      <c r="G88" s="26" t="s">
        <v>138</v>
      </c>
      <c r="H88" s="24">
        <v>1666</v>
      </c>
      <c r="I88" s="28">
        <v>35710</v>
      </c>
      <c r="J88" s="26" t="s">
        <v>112</v>
      </c>
      <c r="K88" s="28" t="s">
        <v>18</v>
      </c>
      <c r="L88" s="29" t="s">
        <v>19</v>
      </c>
      <c r="M88" s="65"/>
      <c r="N88" s="66"/>
      <c r="O88" s="66"/>
      <c r="P88" s="66"/>
      <c r="Q88" s="66"/>
      <c r="R88" s="66"/>
      <c r="S88" s="66"/>
      <c r="T88" s="66"/>
      <c r="U88" s="32"/>
      <c r="V88" s="32"/>
      <c r="W88" s="32"/>
      <c r="X88" s="32"/>
      <c r="Y88" s="32"/>
      <c r="Z88" s="32"/>
      <c r="AA88" s="32"/>
    </row>
    <row r="89" spans="1:27" s="33" customFormat="1" ht="15.75" customHeight="1" x14ac:dyDescent="0.25">
      <c r="A89" s="15">
        <f t="shared" si="1"/>
        <v>86</v>
      </c>
      <c r="B89" s="24" t="s">
        <v>113</v>
      </c>
      <c r="C89" s="25" t="s">
        <v>111</v>
      </c>
      <c r="D89" s="39" t="s">
        <v>15</v>
      </c>
      <c r="E89" s="39">
        <v>7</v>
      </c>
      <c r="F89" s="39">
        <v>21</v>
      </c>
      <c r="G89" s="39">
        <v>2</v>
      </c>
      <c r="H89" s="24">
        <v>2309</v>
      </c>
      <c r="I89" s="28">
        <v>36116</v>
      </c>
      <c r="J89" s="26" t="s">
        <v>112</v>
      </c>
      <c r="K89" s="28" t="s">
        <v>18</v>
      </c>
      <c r="L89" s="29" t="s">
        <v>19</v>
      </c>
      <c r="M89" s="65"/>
      <c r="N89" s="66"/>
      <c r="O89" s="66"/>
      <c r="P89" s="66"/>
      <c r="Q89" s="66"/>
      <c r="R89" s="66"/>
      <c r="S89" s="66"/>
      <c r="T89" s="66"/>
      <c r="U89" s="32"/>
      <c r="V89" s="32"/>
      <c r="W89" s="32"/>
      <c r="X89" s="32"/>
      <c r="Y89" s="32"/>
      <c r="Z89" s="32"/>
      <c r="AA89" s="32"/>
    </row>
    <row r="90" spans="1:27" s="33" customFormat="1" ht="15.75" customHeight="1" x14ac:dyDescent="0.25">
      <c r="A90" s="15">
        <f t="shared" si="1"/>
        <v>87</v>
      </c>
      <c r="B90" s="24" t="s">
        <v>139</v>
      </c>
      <c r="C90" s="25" t="s">
        <v>111</v>
      </c>
      <c r="D90" s="39" t="s">
        <v>24</v>
      </c>
      <c r="E90" s="39">
        <v>1</v>
      </c>
      <c r="F90" s="39">
        <v>2</v>
      </c>
      <c r="G90" s="39">
        <v>1</v>
      </c>
      <c r="H90" s="24">
        <v>1589</v>
      </c>
      <c r="I90" s="28">
        <v>35703</v>
      </c>
      <c r="J90" s="26" t="s">
        <v>112</v>
      </c>
      <c r="K90" s="28" t="s">
        <v>18</v>
      </c>
      <c r="L90" s="29" t="s">
        <v>19</v>
      </c>
      <c r="M90" s="65"/>
      <c r="N90" s="66"/>
      <c r="O90" s="66"/>
      <c r="P90" s="66"/>
      <c r="Q90" s="66"/>
      <c r="R90" s="66"/>
      <c r="S90" s="66"/>
      <c r="T90" s="66"/>
      <c r="U90" s="32"/>
      <c r="V90" s="32"/>
      <c r="W90" s="32"/>
      <c r="X90" s="32"/>
      <c r="Y90" s="32"/>
      <c r="Z90" s="32"/>
      <c r="AA90" s="32"/>
    </row>
    <row r="91" spans="1:27" s="33" customFormat="1" ht="15.75" customHeight="1" x14ac:dyDescent="0.25">
      <c r="A91" s="15">
        <f t="shared" si="1"/>
        <v>88</v>
      </c>
      <c r="B91" s="24" t="s">
        <v>140</v>
      </c>
      <c r="C91" s="25" t="s">
        <v>141</v>
      </c>
      <c r="D91" s="39" t="s">
        <v>21</v>
      </c>
      <c r="E91" s="39">
        <v>2</v>
      </c>
      <c r="F91" s="39">
        <v>4</v>
      </c>
      <c r="G91" s="26" t="s">
        <v>142</v>
      </c>
      <c r="H91" s="24">
        <v>460</v>
      </c>
      <c r="I91" s="28">
        <v>35216</v>
      </c>
      <c r="J91" s="26" t="s">
        <v>112</v>
      </c>
      <c r="K91" s="28" t="s">
        <v>18</v>
      </c>
      <c r="L91" s="29" t="s">
        <v>19</v>
      </c>
      <c r="M91" s="65"/>
      <c r="N91" s="66"/>
      <c r="O91" s="66"/>
      <c r="P91" s="66"/>
      <c r="Q91" s="66"/>
      <c r="R91" s="66"/>
      <c r="S91" s="66"/>
      <c r="T91" s="66"/>
      <c r="U91" s="32"/>
      <c r="V91" s="32"/>
      <c r="W91" s="32"/>
      <c r="X91" s="32"/>
      <c r="Y91" s="32"/>
      <c r="Z91" s="32"/>
      <c r="AA91" s="32"/>
    </row>
    <row r="92" spans="1:27" s="33" customFormat="1" ht="15.75" customHeight="1" x14ac:dyDescent="0.25">
      <c r="A92" s="15">
        <f t="shared" si="1"/>
        <v>89</v>
      </c>
      <c r="B92" s="24" t="s">
        <v>143</v>
      </c>
      <c r="C92" s="25" t="s">
        <v>141</v>
      </c>
      <c r="D92" s="39" t="s">
        <v>24</v>
      </c>
      <c r="E92" s="39">
        <v>1</v>
      </c>
      <c r="F92" s="26">
        <v>1</v>
      </c>
      <c r="G92" s="39" t="s">
        <v>144</v>
      </c>
      <c r="H92" s="24">
        <v>1675</v>
      </c>
      <c r="I92" s="28">
        <v>35710</v>
      </c>
      <c r="J92" s="26" t="s">
        <v>112</v>
      </c>
      <c r="K92" s="28" t="s">
        <v>18</v>
      </c>
      <c r="L92" s="29" t="s">
        <v>19</v>
      </c>
      <c r="M92" s="65"/>
      <c r="N92" s="66"/>
      <c r="O92" s="66"/>
      <c r="P92" s="66"/>
      <c r="Q92" s="66"/>
      <c r="R92" s="66"/>
      <c r="S92" s="66"/>
      <c r="T92" s="66"/>
      <c r="U92" s="32"/>
      <c r="V92" s="32"/>
      <c r="W92" s="32"/>
      <c r="X92" s="32"/>
      <c r="Y92" s="32"/>
      <c r="Z92" s="32"/>
      <c r="AA92" s="32"/>
    </row>
    <row r="93" spans="1:27" s="33" customFormat="1" ht="15.75" customHeight="1" x14ac:dyDescent="0.25">
      <c r="A93" s="15">
        <f t="shared" si="1"/>
        <v>90</v>
      </c>
      <c r="B93" s="24" t="s">
        <v>145</v>
      </c>
      <c r="C93" s="25" t="s">
        <v>146</v>
      </c>
      <c r="D93" s="39" t="s">
        <v>15</v>
      </c>
      <c r="E93" s="39">
        <v>6</v>
      </c>
      <c r="F93" s="39">
        <v>22</v>
      </c>
      <c r="G93" s="39">
        <v>2</v>
      </c>
      <c r="H93" s="24">
        <v>1178</v>
      </c>
      <c r="I93" s="28">
        <v>35480</v>
      </c>
      <c r="J93" s="26" t="s">
        <v>112</v>
      </c>
      <c r="K93" s="28" t="s">
        <v>18</v>
      </c>
      <c r="L93" s="29" t="s">
        <v>19</v>
      </c>
      <c r="M93" s="65"/>
      <c r="N93" s="66"/>
      <c r="O93" s="66"/>
      <c r="P93" s="66"/>
      <c r="Q93" s="66"/>
      <c r="R93" s="66"/>
      <c r="S93" s="66"/>
      <c r="T93" s="66"/>
      <c r="U93" s="32"/>
      <c r="V93" s="32"/>
      <c r="W93" s="32"/>
      <c r="X93" s="32"/>
      <c r="Y93" s="32"/>
      <c r="Z93" s="32"/>
      <c r="AA93" s="32"/>
    </row>
    <row r="94" spans="1:27" s="33" customFormat="1" ht="15.75" customHeight="1" x14ac:dyDescent="0.25">
      <c r="A94" s="15">
        <f t="shared" si="1"/>
        <v>91</v>
      </c>
      <c r="B94" s="24" t="s">
        <v>147</v>
      </c>
      <c r="C94" s="25" t="s">
        <v>146</v>
      </c>
      <c r="D94" s="39" t="s">
        <v>24</v>
      </c>
      <c r="E94" s="39">
        <v>3</v>
      </c>
      <c r="F94" s="39">
        <v>9</v>
      </c>
      <c r="G94" s="39">
        <v>3</v>
      </c>
      <c r="H94" s="24">
        <v>2917</v>
      </c>
      <c r="I94" s="28">
        <v>36314</v>
      </c>
      <c r="J94" s="26" t="s">
        <v>112</v>
      </c>
      <c r="K94" s="28" t="s">
        <v>18</v>
      </c>
      <c r="L94" s="29" t="s">
        <v>19</v>
      </c>
      <c r="M94" s="65"/>
      <c r="N94" s="66"/>
      <c r="O94" s="66"/>
      <c r="P94" s="66"/>
      <c r="Q94" s="66"/>
      <c r="R94" s="66"/>
      <c r="S94" s="66"/>
      <c r="T94" s="66"/>
      <c r="U94" s="32"/>
      <c r="V94" s="32"/>
      <c r="W94" s="32"/>
      <c r="X94" s="32"/>
      <c r="Y94" s="32"/>
      <c r="Z94" s="32"/>
      <c r="AA94" s="32"/>
    </row>
    <row r="95" spans="1:27" s="33" customFormat="1" ht="15.75" customHeight="1" x14ac:dyDescent="0.25">
      <c r="A95" s="15">
        <f t="shared" si="1"/>
        <v>92</v>
      </c>
      <c r="B95" s="25" t="s">
        <v>148</v>
      </c>
      <c r="C95" s="25" t="s">
        <v>149</v>
      </c>
      <c r="D95" s="26" t="s">
        <v>15</v>
      </c>
      <c r="E95" s="26">
        <v>1</v>
      </c>
      <c r="F95" s="26">
        <v>7</v>
      </c>
      <c r="G95" s="26">
        <v>1</v>
      </c>
      <c r="H95" s="27">
        <v>2628</v>
      </c>
      <c r="I95" s="28">
        <v>36228</v>
      </c>
      <c r="J95" s="26" t="s">
        <v>79</v>
      </c>
      <c r="K95" s="28" t="s">
        <v>18</v>
      </c>
      <c r="L95" s="29" t="s">
        <v>19</v>
      </c>
      <c r="M95" s="65"/>
      <c r="N95" s="66"/>
      <c r="O95" s="66"/>
      <c r="P95" s="66"/>
      <c r="Q95" s="66"/>
      <c r="R95" s="66"/>
      <c r="S95" s="66"/>
      <c r="T95" s="66"/>
      <c r="U95" s="32"/>
      <c r="V95" s="32"/>
      <c r="W95" s="32"/>
      <c r="X95" s="32"/>
      <c r="Y95" s="32"/>
      <c r="Z95" s="32"/>
      <c r="AA95" s="32"/>
    </row>
    <row r="96" spans="1:27" s="33" customFormat="1" ht="15.75" customHeight="1" x14ac:dyDescent="0.25">
      <c r="A96" s="15">
        <f t="shared" si="1"/>
        <v>93</v>
      </c>
      <c r="B96" s="25" t="s">
        <v>150</v>
      </c>
      <c r="C96" s="25" t="s">
        <v>149</v>
      </c>
      <c r="D96" s="26">
        <v>1</v>
      </c>
      <c r="E96" s="26">
        <v>5</v>
      </c>
      <c r="F96" s="26" t="s">
        <v>151</v>
      </c>
      <c r="G96" s="26">
        <v>2</v>
      </c>
      <c r="H96" s="27">
        <v>9642</v>
      </c>
      <c r="I96" s="28">
        <v>43843</v>
      </c>
      <c r="J96" s="26" t="s">
        <v>79</v>
      </c>
      <c r="K96" s="28" t="s">
        <v>18</v>
      </c>
      <c r="L96" s="29" t="s">
        <v>19</v>
      </c>
      <c r="M96" s="65"/>
      <c r="N96" s="66"/>
      <c r="O96" s="66"/>
      <c r="P96" s="66"/>
      <c r="Q96" s="66"/>
      <c r="R96" s="66"/>
      <c r="S96" s="66"/>
      <c r="T96" s="66"/>
      <c r="U96" s="32"/>
      <c r="V96" s="32"/>
      <c r="W96" s="32"/>
      <c r="X96" s="32"/>
      <c r="Y96" s="32"/>
      <c r="Z96" s="32"/>
      <c r="AA96" s="32"/>
    </row>
    <row r="97" spans="1:27" s="33" customFormat="1" ht="15.75" customHeight="1" x14ac:dyDescent="0.25">
      <c r="A97" s="15">
        <f t="shared" si="1"/>
        <v>94</v>
      </c>
      <c r="B97" s="24" t="s">
        <v>152</v>
      </c>
      <c r="C97" s="25" t="s">
        <v>121</v>
      </c>
      <c r="D97" s="39">
        <v>4</v>
      </c>
      <c r="E97" s="39">
        <v>8</v>
      </c>
      <c r="F97" s="39">
        <v>16</v>
      </c>
      <c r="G97" s="39">
        <v>4</v>
      </c>
      <c r="H97" s="41">
        <v>2447</v>
      </c>
      <c r="I97" s="28">
        <v>36175</v>
      </c>
      <c r="J97" s="27" t="s">
        <v>112</v>
      </c>
      <c r="K97" s="28" t="s">
        <v>18</v>
      </c>
      <c r="L97" s="29" t="s">
        <v>19</v>
      </c>
      <c r="M97" s="65"/>
      <c r="N97" s="66"/>
      <c r="O97" s="66"/>
      <c r="P97" s="66"/>
      <c r="Q97" s="66"/>
      <c r="R97" s="66"/>
      <c r="S97" s="66"/>
      <c r="T97" s="66"/>
      <c r="U97" s="32"/>
      <c r="V97" s="32"/>
      <c r="W97" s="32"/>
      <c r="X97" s="32"/>
      <c r="Y97" s="32"/>
      <c r="Z97" s="32"/>
      <c r="AA97" s="32"/>
    </row>
    <row r="98" spans="1:27" s="33" customFormat="1" x14ac:dyDescent="0.25">
      <c r="A98" s="15"/>
      <c r="B98" s="42"/>
      <c r="C98" s="40"/>
      <c r="D98" s="43"/>
      <c r="E98" s="43"/>
      <c r="F98" s="43"/>
      <c r="G98" s="43"/>
      <c r="H98" s="44"/>
      <c r="I98" s="45"/>
      <c r="J98" s="40"/>
      <c r="K98" s="28"/>
      <c r="L98" s="29"/>
      <c r="M98" s="46"/>
      <c r="N98" s="47"/>
      <c r="O98" s="47"/>
      <c r="P98" s="47"/>
      <c r="Q98" s="47"/>
      <c r="R98" s="47"/>
      <c r="S98" s="47"/>
      <c r="T98" s="47"/>
      <c r="U98" s="47"/>
      <c r="V98" s="47"/>
      <c r="W98" s="47"/>
      <c r="X98" s="47"/>
      <c r="Y98" s="47"/>
      <c r="Z98" s="47"/>
      <c r="AA98" s="47"/>
    </row>
    <row r="99" spans="1:27" x14ac:dyDescent="0.25">
      <c r="A99" s="48"/>
      <c r="B99" s="49" t="s">
        <v>122</v>
      </c>
      <c r="C99" s="22"/>
      <c r="D99" s="17"/>
      <c r="E99" s="17"/>
      <c r="F99" s="17"/>
      <c r="G99" s="17"/>
      <c r="H99" s="22"/>
      <c r="I99" s="20"/>
      <c r="J99" s="20"/>
      <c r="K99" s="20"/>
      <c r="L99" s="21"/>
      <c r="M99" s="50"/>
      <c r="N99" s="50"/>
      <c r="O99" s="50"/>
      <c r="P99" s="50"/>
      <c r="Q99" s="50"/>
      <c r="R99" s="50"/>
    </row>
    <row r="100" spans="1:27" x14ac:dyDescent="0.25">
      <c r="A100" s="15">
        <v>1</v>
      </c>
      <c r="B100" s="16" t="s">
        <v>123</v>
      </c>
      <c r="C100" s="22" t="s">
        <v>124</v>
      </c>
      <c r="D100" s="18" t="s">
        <v>21</v>
      </c>
      <c r="E100" s="17">
        <v>1</v>
      </c>
      <c r="F100" s="17">
        <v>1</v>
      </c>
      <c r="G100" s="18" t="s">
        <v>125</v>
      </c>
      <c r="H100" s="16">
        <v>7361</v>
      </c>
      <c r="I100" s="19">
        <v>41933</v>
      </c>
      <c r="J100" s="20" t="s">
        <v>112</v>
      </c>
      <c r="K100" s="20"/>
      <c r="L100" s="21" t="s">
        <v>19</v>
      </c>
    </row>
    <row r="101" spans="1:27" x14ac:dyDescent="0.25">
      <c r="A101" s="15">
        <v>2</v>
      </c>
      <c r="B101" s="16" t="s">
        <v>123</v>
      </c>
      <c r="C101" s="22" t="s">
        <v>124</v>
      </c>
      <c r="D101" s="17" t="s">
        <v>21</v>
      </c>
      <c r="E101" s="17">
        <v>1</v>
      </c>
      <c r="F101" s="17">
        <v>2</v>
      </c>
      <c r="G101" s="18">
        <v>3</v>
      </c>
      <c r="H101" s="16">
        <v>7362</v>
      </c>
      <c r="I101" s="19">
        <v>41933</v>
      </c>
      <c r="J101" s="20" t="s">
        <v>112</v>
      </c>
      <c r="K101" s="20"/>
      <c r="L101" s="21" t="s">
        <v>19</v>
      </c>
    </row>
    <row r="102" spans="1:27" x14ac:dyDescent="0.25">
      <c r="A102" s="15"/>
      <c r="B102" s="16"/>
      <c r="C102" s="22"/>
      <c r="D102" s="17"/>
      <c r="E102" s="17"/>
      <c r="F102" s="17"/>
      <c r="G102" s="18"/>
      <c r="H102" s="16"/>
      <c r="I102" s="19"/>
      <c r="J102" s="20"/>
      <c r="K102" s="20"/>
      <c r="L102" s="21"/>
    </row>
    <row r="103" spans="1:27" x14ac:dyDescent="0.25">
      <c r="A103" s="15"/>
      <c r="B103" s="49" t="s">
        <v>126</v>
      </c>
      <c r="C103" s="22"/>
      <c r="D103" s="17"/>
      <c r="E103" s="17"/>
      <c r="F103" s="17"/>
      <c r="G103" s="17"/>
      <c r="H103" s="22"/>
      <c r="I103" s="20"/>
      <c r="J103" s="20"/>
      <c r="K103" s="20"/>
      <c r="L103" s="21"/>
    </row>
    <row r="104" spans="1:27" x14ac:dyDescent="0.25">
      <c r="A104" s="15">
        <v>1</v>
      </c>
      <c r="B104" s="16" t="s">
        <v>127</v>
      </c>
      <c r="C104" s="22" t="s">
        <v>129</v>
      </c>
      <c r="D104" s="17"/>
      <c r="E104" s="17">
        <v>5</v>
      </c>
      <c r="F104" s="17">
        <v>23</v>
      </c>
      <c r="G104" s="18" t="s">
        <v>73</v>
      </c>
      <c r="H104" s="16">
        <v>9695</v>
      </c>
      <c r="I104" s="19">
        <v>43880</v>
      </c>
      <c r="J104" s="20" t="s">
        <v>17</v>
      </c>
      <c r="K104" s="20"/>
      <c r="L104" s="21" t="s">
        <v>19</v>
      </c>
    </row>
    <row r="105" spans="1:27" ht="16.5" thickBot="1" x14ac:dyDescent="0.3">
      <c r="A105" s="61">
        <v>2</v>
      </c>
      <c r="B105" s="51" t="s">
        <v>128</v>
      </c>
      <c r="C105" s="22" t="s">
        <v>129</v>
      </c>
      <c r="D105" s="52" t="s">
        <v>24</v>
      </c>
      <c r="E105" s="52">
        <v>1</v>
      </c>
      <c r="F105" s="52">
        <v>3</v>
      </c>
      <c r="G105" s="53">
        <v>3</v>
      </c>
      <c r="H105" s="51">
        <v>3247</v>
      </c>
      <c r="I105" s="54">
        <v>36454</v>
      </c>
      <c r="J105" s="55" t="s">
        <v>17</v>
      </c>
      <c r="K105" s="55"/>
      <c r="L105" s="56" t="s">
        <v>19</v>
      </c>
    </row>
    <row r="106" spans="1:27" x14ac:dyDescent="0.25">
      <c r="B106" s="57"/>
    </row>
    <row r="107" spans="1:27" x14ac:dyDescent="0.25">
      <c r="B107" s="57"/>
    </row>
    <row r="108" spans="1:27" x14ac:dyDescent="0.25">
      <c r="B108" s="57"/>
    </row>
    <row r="109" spans="1:27" x14ac:dyDescent="0.25">
      <c r="B109" s="60"/>
    </row>
    <row r="116" spans="2:2" x14ac:dyDescent="0.25">
      <c r="B116" s="1" t="s">
        <v>153</v>
      </c>
    </row>
    <row r="117" spans="2:2" x14ac:dyDescent="0.25">
      <c r="B117" s="1" t="s">
        <v>154</v>
      </c>
    </row>
    <row r="118" spans="2:2" x14ac:dyDescent="0.25">
      <c r="B118" s="1" t="s">
        <v>155</v>
      </c>
    </row>
  </sheetData>
  <mergeCells count="7">
    <mergeCell ref="M84:T84"/>
    <mergeCell ref="A1:L1"/>
    <mergeCell ref="A2:L2"/>
    <mergeCell ref="M66:T66"/>
    <mergeCell ref="M79:T79"/>
    <mergeCell ref="M80:T80"/>
    <mergeCell ref="M81:T81"/>
  </mergeCells>
  <pageMargins left="0.11811023622047245" right="0.11811023622047245" top="0.35433070866141736" bottom="0.35433070866141736" header="0.11811023622047245" footer="0.11811023622047245"/>
  <pageSetup paperSize="9" scale="79" orientation="landscape" r:id="rId1"/>
  <headerFooter>
    <oddFooter>Стр. &amp;P от &amp;N</oddFooter>
  </headerFooter>
  <rowBreaks count="1" manualBreakCount="1">
    <brk id="97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Работни листове</vt:lpstr>
      </vt:variant>
      <vt:variant>
        <vt:i4>1</vt:i4>
      </vt:variant>
      <vt:variant>
        <vt:lpstr>Наименувани диапазони</vt:lpstr>
      </vt:variant>
      <vt:variant>
        <vt:i4>2</vt:i4>
      </vt:variant>
    </vt:vector>
  </HeadingPairs>
  <TitlesOfParts>
    <vt:vector size="3" baseType="lpstr">
      <vt:lpstr>Лист1</vt:lpstr>
      <vt:lpstr>Лист1!Област_печат</vt:lpstr>
      <vt:lpstr>Лист1!Печат_заглавия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P-Hristova</cp:lastModifiedBy>
  <cp:lastPrinted>2024-10-24T12:43:51Z</cp:lastPrinted>
  <dcterms:created xsi:type="dcterms:W3CDTF">2023-11-20T13:36:03Z</dcterms:created>
  <dcterms:modified xsi:type="dcterms:W3CDTF">2024-10-24T12:44:28Z</dcterms:modified>
</cp:coreProperties>
</file>