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8_{3B519019-C4CA-4A4B-BED7-CFDEC88F8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ък" sheetId="2" r:id="rId1"/>
  </sheets>
  <definedNames>
    <definedName name="_xlnm._FilterDatabase" localSheetId="0" hidden="1">Списък!$A$7:$W$24</definedName>
    <definedName name="_xlnm.Print_Titles" localSheetId="0">Списък!$7:$8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A9" i="2" l="1"/>
  <c r="A10" i="2" s="1"/>
  <c r="A11" i="2" s="1"/>
  <c r="A12" i="2" s="1"/>
  <c r="A13" i="2" l="1"/>
  <c r="A14" i="2" s="1"/>
  <c r="A15" i="2" s="1"/>
  <c r="A16" i="2" s="1"/>
  <c r="A17" i="2" s="1"/>
  <c r="A18" i="2" s="1"/>
  <c r="A19" i="2" s="1"/>
  <c r="A20" i="2" l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<sst xmlns="http://schemas.openxmlformats.org/spreadsheetml/2006/main" count="261" uniqueCount="118">
  <si>
    <t>№ по ред</t>
  </si>
  <si>
    <t>АЧОС</t>
  </si>
  <si>
    <t>Адрес</t>
  </si>
  <si>
    <t>Конструкция</t>
  </si>
  <si>
    <t>Зона</t>
  </si>
  <si>
    <t>Име, презиме, фамилия</t>
  </si>
  <si>
    <t>Наемател в конкретното жилище от</t>
  </si>
  <si>
    <t>З-ния 
към 
МДТ</t>
  </si>
  <si>
    <t>З-ния към КООРС</t>
  </si>
  <si>
    <t>Общ 
брой 
точки</t>
  </si>
  <si>
    <t xml:space="preserve">Панел 10 т. </t>
  </si>
  <si>
    <t>З-ния към УОбИ</t>
  </si>
  <si>
    <t>I-ва 1 т.</t>
  </si>
  <si>
    <t>II-ра 3 т.</t>
  </si>
  <si>
    <t>III-та 5 т.</t>
  </si>
  <si>
    <t>IV-та и V-та, 10 т.</t>
  </si>
  <si>
    <t>ОБЩИНА РУСЕ</t>
  </si>
  <si>
    <t>ДИРЕКЦИЯ "ОБЩИНСКА И ЕТАЖНА СОБСТВЕНОСТ"</t>
  </si>
  <si>
    <t>ОТДЕЛ "ОБЩИНСКА СОБСТВЕНОСТ, ЗЕМЕДЕЛИЕ И УПРАВЛЕНИЕ НА ЕТАЖНАТА СОБСТВЕНОСТ"</t>
  </si>
  <si>
    <t>Година на построя-ване, 0.2 т. на година</t>
  </si>
  <si>
    <t>Брой точки, 0.2 т. / год.</t>
  </si>
  <si>
    <t>Мон 1 т.</t>
  </si>
  <si>
    <t>Подавани жалби за нарушава-не на об-ществения ред</t>
  </si>
  <si>
    <t>З-ния 
към ОП Парк-строй</t>
  </si>
  <si>
    <t>З-ния към ТНО</t>
  </si>
  <si>
    <t>-</t>
  </si>
  <si>
    <t>10 т.</t>
  </si>
  <si>
    <t>ЕПК 3 т.</t>
  </si>
  <si>
    <t>3 т.</t>
  </si>
  <si>
    <t>Заявление №, дата</t>
  </si>
  <si>
    <t>7 г.</t>
  </si>
  <si>
    <t>1.4 т.</t>
  </si>
  <si>
    <t>1986 г. - 7.80 т.</t>
  </si>
  <si>
    <t>5 т.</t>
  </si>
  <si>
    <t>1976 г. - 9.8 т.</t>
  </si>
  <si>
    <t>4.4 т.</t>
  </si>
  <si>
    <t>1984 г. - 8.20 т.</t>
  </si>
  <si>
    <t>3.4 т.</t>
  </si>
  <si>
    <t>1982 г. - 8.60 т.</t>
  </si>
  <si>
    <t>1991 г. - 6.80 т.</t>
  </si>
  <si>
    <t>1985 г. -   8 т.</t>
  </si>
  <si>
    <t>1987 г. - 7.60 т.</t>
  </si>
  <si>
    <t>1983 г. - 8.40 т.</t>
  </si>
  <si>
    <t>94Д-3922-1 от 23.04.2025</t>
  </si>
  <si>
    <t>1.6 т.</t>
  </si>
  <si>
    <t>гр.Русе, кв.Здравец-север, ул.Родопи №1, бл.Родина, вх.1, ет.13, ап.48</t>
  </si>
  <si>
    <t>4 г.</t>
  </si>
  <si>
    <t>0.8 т.</t>
  </si>
  <si>
    <t>7.6 т.</t>
  </si>
  <si>
    <t>15 г.</t>
  </si>
  <si>
    <t>1989 г. - 7.2 т.</t>
  </si>
  <si>
    <t>2.8 т.</t>
  </si>
  <si>
    <t>4.8 т.</t>
  </si>
  <si>
    <t>гр.Русе, ж.к.Чародейка-север, ул.Слави Шкаров №4, бл.314, вх.1, ет.1, ап.№2</t>
  </si>
  <si>
    <t>94М-4291-1 от 05.05.2025</t>
  </si>
  <si>
    <t>36 г.</t>
  </si>
  <si>
    <t>7.2 т.</t>
  </si>
  <si>
    <t>гр.Русе, кв.Здравец, ул.Прага №5, бл.Варшава, вх.2, ет.4, ап.№5</t>
  </si>
  <si>
    <t>94П-10019-1 от 12.05.2025</t>
  </si>
  <si>
    <t>гр.Русе, ж.к.Чародейка-Г-юг, ул.Ради Иванов №4, бл.210, вх.4, ет.6, ап.№18</t>
  </si>
  <si>
    <t>94М-1230-1 от 20.05.2025</t>
  </si>
  <si>
    <t>94Н-2316-1 от 21.05.2025</t>
  </si>
  <si>
    <t>гр.Русе, ж.к.Чародейка-север, ул.Опълченска №4, бл.311, вх.1, ет.3, ап.№8</t>
  </si>
  <si>
    <t>94М-15831-1 от 21.05.2025</t>
  </si>
  <si>
    <t>1 г.</t>
  </si>
  <si>
    <t>0.2 т.</t>
  </si>
  <si>
    <t>З-ния към ЕЗГС</t>
  </si>
  <si>
    <t>НЕ</t>
  </si>
  <si>
    <t>гр.Русе, ж.к.Чародейка-Г-юг, ул.Тодор Икономов №4, бл.119, вх.2, ет.5, ап.№14</t>
  </si>
  <si>
    <t>ДА</t>
  </si>
  <si>
    <t>СПИСЪК НА НЕКЛАСИРАНИТЕ ЗА ЗАКУПУВАНЕ НА ОБЩИНСКИ ЖИЛИЩА</t>
  </si>
  <si>
    <t>гр.Русе, ж.к.Чародейка-юг, ул.Ради Иванов №2, бл.205, вх.5, ет.3, ап.№9</t>
  </si>
  <si>
    <t>94Б-101-1 от 29.04.2025</t>
  </si>
  <si>
    <t>гр.Русе, ж.к.Дружба 1, ул.Изола п ланина №22, бл.6, вх.7, ет.5, ап.№14</t>
  </si>
  <si>
    <t>94Е-7188-1 от 05.05.2025</t>
  </si>
  <si>
    <t>гр.Русе, ж.к.Чародейка-юг, ул.Ганчо Карамаждраков №6, бл.107, вх.3, ет.7, ап.№20</t>
  </si>
  <si>
    <t>94П-7315-1 от 28.04.2025</t>
  </si>
  <si>
    <t>33 т.</t>
  </si>
  <si>
    <t>гр.Русе, ж.к.Чародейка-Г-юг, ул.Ради Иванов №1, бл.205, вх.3, ет.4, ап.№10</t>
  </si>
  <si>
    <t>94Н-9634-1 от 21.05.2025</t>
  </si>
  <si>
    <t>гр.Русе, ж.к.Дружба 3, ул.Н.Й.Вапцаров №21, бл.11, вх.4, ет.7, ап.№21</t>
  </si>
  <si>
    <t>94К-7754-1 от 22.05.2025</t>
  </si>
  <si>
    <t>гр.Русе, ж.к.Чародейка-юг, ул.Тодор Икономов №4, бл.119, вх.3, ет.2, ап.№5</t>
  </si>
  <si>
    <t>94С-15992-1 от 30.04.2025</t>
  </si>
  <si>
    <t>гр.Русе, ж.к.Дружба 3, ул.Йоаким Груев №4, бл.53, вх.2, ет.6, ап.№16</t>
  </si>
  <si>
    <t>94И-84-1 от 28.04.2025</t>
  </si>
  <si>
    <t>гр.Русе, ж.к.Дружба 3, ул.Йаким Груев №3, бл.52, вх.2, ет.1, ап.№3</t>
  </si>
  <si>
    <t>94У-20-1 от 28.04.2025</t>
  </si>
  <si>
    <t>гр.Русе, ж.к.Чародейка-Г-юг, ул.Тодор Икономов №4, бл.119, вх.6, ет.4, ап.№11</t>
  </si>
  <si>
    <t>94О-519-1 от 07.05.2025</t>
  </si>
  <si>
    <t>гр.Русе, ж.к.Дружба 3, ул.Илинден №1, бл.7, ет.4, ап.№18</t>
  </si>
  <si>
    <t>94М-5708-1 от 23.04.2025</t>
  </si>
  <si>
    <r>
      <t xml:space="preserve">38 г.        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</si>
  <si>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r>
      <t xml:space="preserve">25 г.   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</si>
  <si>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r>
      <t xml:space="preserve">24 г.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</si>
  <si>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r>
      <t xml:space="preserve">22 г.        </t>
    </r>
    <r>
      <rPr>
        <sz val="9"/>
        <color rgb="FFFF0000"/>
        <rFont val="Calibri"/>
        <family val="2"/>
        <charset val="204"/>
        <scheme val="minor"/>
      </rPr>
      <t xml:space="preserve"> ВЕЧЕ НЕ Е НАЕМАТЕЛ</t>
    </r>
  </si>
  <si>
    <r>
      <t>15 г.</t>
    </r>
    <r>
      <rPr>
        <sz val="9"/>
        <color rgb="FFFF0000"/>
        <rFont val="Calibri"/>
        <family val="2"/>
        <charset val="204"/>
        <scheme val="minor"/>
      </rPr>
      <t xml:space="preserve">       ВЕЧЕ НЕ Е НАЕМАТЕЛ</t>
    </r>
  </si>
  <si>
    <r>
      <t xml:space="preserve">17 г. 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</si>
  <si>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r>
      <t xml:space="preserve">15 г.     </t>
    </r>
    <r>
      <rPr>
        <sz val="9"/>
        <color rgb="FFFF0000"/>
        <rFont val="Calibri"/>
        <family val="2"/>
        <charset val="204"/>
        <scheme val="minor"/>
      </rPr>
      <t xml:space="preserve">  ВЕЧЕ НЕ Е НАЕМАТЕЛ</t>
    </r>
  </si>
  <si>
    <r>
      <t xml:space="preserve">14 г.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</si>
  <si>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r>
      <t xml:space="preserve">8 г.        </t>
    </r>
    <r>
      <rPr>
        <sz val="9"/>
        <color rgb="FFFF0000"/>
        <rFont val="Calibri"/>
        <family val="2"/>
        <charset val="204"/>
        <scheme val="minor"/>
      </rPr>
      <t>ВЕЧЕ НЕ Е НАЕМАТЕЛ</t>
    </r>
  </si>
  <si>
    <t>Б. В.</t>
  </si>
  <si>
    <t>М. К.</t>
  </si>
  <si>
    <t>Е. Е.</t>
  </si>
  <si>
    <t>П. Я.</t>
  </si>
  <si>
    <t>Н. Ф.</t>
  </si>
  <si>
    <t>К. К.</t>
  </si>
  <si>
    <t>С. Д.</t>
  </si>
  <si>
    <t>И. М.</t>
  </si>
  <si>
    <t>Т. Г.</t>
  </si>
  <si>
    <t>О. Т.</t>
  </si>
  <si>
    <t>Н. Д.</t>
  </si>
  <si>
    <t>М. В.</t>
  </si>
  <si>
    <t>М. А.</t>
  </si>
  <si>
    <t>П. Б.</t>
  </si>
  <si>
    <t>Д. М.</t>
  </si>
  <si>
    <t>ПРЕДСЕДАТЕЛ:</t>
  </si>
  <si>
    <t>/акад. Хр. Белоев/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</si>
</sst>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35"/>
  <sheetViews>
    <sheetView tabSelected="1" workbookViewId="0">
      <pane ySplit="8" topLeftCell="A9" activePane="bottomLeft" state="frozen"/>
      <selection pane="bottomLeft" activeCell="W38" sqref="A1:W38"/>
    </sheetView>
  </sheetViews>
  <sheetFormatPr defaultRowHeight="12" x14ac:dyDescent="0.2"/>
  <cols>
    <col min="1" max="1" width="4.140625" style="5" customWidth="1"/>
    <col min="2" max="2" width="5" style="6" customWidth="1"/>
    <col min="3" max="3" width="13" style="7" customWidth="1"/>
    <col min="4" max="4" width="14.5703125" style="8" customWidth="1"/>
    <col min="5" max="5" width="4.85546875" style="6" customWidth="1"/>
    <col min="6" max="6" width="4.5703125" style="6" customWidth="1"/>
    <col min="7" max="7" width="4.28515625" style="6" customWidth="1"/>
    <col min="8" max="8" width="3.85546875" style="6" customWidth="1"/>
    <col min="9" max="9" width="4.28515625" style="6" customWidth="1"/>
    <col min="10" max="10" width="4.85546875" style="6" customWidth="1"/>
    <col min="11" max="11" width="4.7109375" style="6" customWidth="1"/>
    <col min="12" max="12" width="10.85546875" style="7" customWidth="1"/>
    <col min="13" max="13" width="10" style="8" customWidth="1"/>
    <col min="14" max="14" width="9" style="6" customWidth="1"/>
    <col min="15" max="15" width="6.28515625" style="6" customWidth="1"/>
    <col min="16" max="16" width="5.42578125" style="6" customWidth="1"/>
    <col min="17" max="17" width="8.5703125" style="6" customWidth="1"/>
    <col min="18" max="18" width="4.7109375" style="6" customWidth="1"/>
    <col min="19" max="19" width="6.28515625" style="6" customWidth="1"/>
    <col min="20" max="20" width="5.7109375" style="6" customWidth="1"/>
    <col min="21" max="22" width="5.28515625" style="6" customWidth="1"/>
    <col min="23" max="23" width="5.5703125" style="5" customWidth="1"/>
    <col min="24" max="24" width="42.140625" style="1" bestFit="1" customWidth="1"/>
    <col min="25" max="16384" width="9.140625" style="1"/>
  </cols>
  <sheetData>
    <row r="1" spans="1:24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4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x14ac:dyDescent="0.2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x14ac:dyDescent="0.2">
      <c r="A4" s="24" t="s">
        <v>70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7" spans="1:24" s="3" customFormat="1" ht="25.5" customHeight="1" x14ac:dyDescent="0.2">
      <c r="A7" s="25" t="s">
        <v>0</v>
      </c>
      <c r="B7" s="25" t="s">
        <v>1</v>
      </c>
      <c r="C7" s="26" t="s">
        <v>2</v>
      </c>
      <c r="D7" s="25" t="s">
        <v>19</v>
      </c>
      <c r="E7" s="25" t="s">
        <v>3</v>
      </c>
      <c r="F7" s="25"/>
      <c r="G7" s="25"/>
      <c r="H7" s="25" t="s">
        <v>4</v>
      </c>
      <c r="I7" s="25"/>
      <c r="J7" s="25"/>
      <c r="K7" s="25"/>
      <c r="L7" s="26" t="s">
        <v>5</v>
      </c>
      <c r="M7" s="25" t="s">
        <v>29</v>
      </c>
      <c r="N7" s="25" t="s">
        <v>6</v>
      </c>
      <c r="O7" s="25" t="s">
        <v>20</v>
      </c>
      <c r="P7" s="25" t="s">
        <v>11</v>
      </c>
      <c r="Q7" s="23" t="s">
        <v>22</v>
      </c>
      <c r="R7" s="23" t="s">
        <v>7</v>
      </c>
      <c r="S7" s="23" t="s">
        <v>8</v>
      </c>
      <c r="T7" s="23" t="s">
        <v>23</v>
      </c>
      <c r="U7" s="23" t="s">
        <v>24</v>
      </c>
      <c r="V7" s="21" t="s">
        <v>66</v>
      </c>
      <c r="W7" s="23" t="s">
        <v>9</v>
      </c>
      <c r="X7" s="1"/>
    </row>
    <row r="8" spans="1:24" s="3" customFormat="1" ht="47.25" customHeight="1" x14ac:dyDescent="0.2">
      <c r="A8" s="25"/>
      <c r="B8" s="25"/>
      <c r="C8" s="26"/>
      <c r="D8" s="25"/>
      <c r="E8" s="9" t="s">
        <v>10</v>
      </c>
      <c r="F8" s="9" t="s">
        <v>27</v>
      </c>
      <c r="G8" s="9" t="s">
        <v>21</v>
      </c>
      <c r="H8" s="9" t="s">
        <v>12</v>
      </c>
      <c r="I8" s="9" t="s">
        <v>13</v>
      </c>
      <c r="J8" s="9" t="s">
        <v>14</v>
      </c>
      <c r="K8" s="9" t="s">
        <v>15</v>
      </c>
      <c r="L8" s="26"/>
      <c r="M8" s="25"/>
      <c r="N8" s="25"/>
      <c r="O8" s="25"/>
      <c r="P8" s="25"/>
      <c r="Q8" s="23"/>
      <c r="R8" s="23"/>
      <c r="S8" s="23"/>
      <c r="T8" s="23"/>
      <c r="U8" s="23"/>
      <c r="V8" s="22"/>
      <c r="W8" s="23"/>
      <c r="X8" s="1"/>
    </row>
    <row r="9" spans="1:24" ht="83.25" customHeight="1" x14ac:dyDescent="0.2">
      <c r="A9" s="10">
        <f t="shared" ref="A9:A24" si="0">SUM(A8+1)</f>
        <v>1</v>
      </c>
      <c r="B9" s="11">
        <v>11705</v>
      </c>
      <c r="C9" s="12" t="s">
        <v>71</v>
      </c>
      <c r="D9" s="13" t="s">
        <v>32</v>
      </c>
      <c r="E9" s="11" t="s">
        <v>26</v>
      </c>
      <c r="F9" s="11" t="s">
        <v>25</v>
      </c>
      <c r="G9" s="11" t="s">
        <v>25</v>
      </c>
      <c r="H9" s="11" t="s">
        <v>25</v>
      </c>
      <c r="I9" s="11" t="s">
        <v>25</v>
      </c>
      <c r="J9" s="11" t="s">
        <v>25</v>
      </c>
      <c r="K9" s="11" t="s">
        <v>26</v>
      </c>
      <c r="L9" s="12" t="s">
        <v>101</v>
      </c>
      <c r="M9" s="13" t="s">
        <v>72</v>
      </c>
      <c r="N9" s="13" t="s">
        <v>92</v>
      </c>
      <c r="O9" s="11" t="s">
        <v>48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0">
        <v>35.4</v>
      </c>
    </row>
    <row r="10" spans="1:24" ht="84" x14ac:dyDescent="0.2">
      <c r="A10" s="10">
        <f t="shared" si="0"/>
        <v>2</v>
      </c>
      <c r="B10" s="11">
        <v>11905</v>
      </c>
      <c r="C10" s="12" t="s">
        <v>53</v>
      </c>
      <c r="D10" s="13" t="s">
        <v>50</v>
      </c>
      <c r="E10" s="11" t="s">
        <v>26</v>
      </c>
      <c r="F10" s="11" t="s">
        <v>25</v>
      </c>
      <c r="G10" s="11" t="s">
        <v>25</v>
      </c>
      <c r="H10" s="11" t="s">
        <v>25</v>
      </c>
      <c r="I10" s="11" t="s">
        <v>25</v>
      </c>
      <c r="J10" s="11" t="s">
        <v>25</v>
      </c>
      <c r="K10" s="11" t="s">
        <v>26</v>
      </c>
      <c r="L10" s="12" t="s">
        <v>102</v>
      </c>
      <c r="M10" s="13" t="s">
        <v>54</v>
      </c>
      <c r="N10" s="11" t="s">
        <v>55</v>
      </c>
      <c r="O10" s="11" t="s">
        <v>56</v>
      </c>
      <c r="P10" s="11" t="s">
        <v>67</v>
      </c>
      <c r="Q10" s="11" t="s">
        <v>67</v>
      </c>
      <c r="R10" s="11" t="s">
        <v>67</v>
      </c>
      <c r="S10" s="14" t="s">
        <v>69</v>
      </c>
      <c r="T10" s="11" t="s">
        <v>67</v>
      </c>
      <c r="U10" s="11" t="s">
        <v>67</v>
      </c>
      <c r="V10" s="11" t="s">
        <v>67</v>
      </c>
      <c r="W10" s="10">
        <v>34.4</v>
      </c>
    </row>
    <row r="11" spans="1:24" ht="72" x14ac:dyDescent="0.2">
      <c r="A11" s="10">
        <f t="shared" si="0"/>
        <v>3</v>
      </c>
      <c r="B11" s="11">
        <v>11907</v>
      </c>
      <c r="C11" s="12" t="s">
        <v>73</v>
      </c>
      <c r="D11" s="13" t="s">
        <v>38</v>
      </c>
      <c r="E11" s="11" t="s">
        <v>26</v>
      </c>
      <c r="F11" s="11" t="s">
        <v>25</v>
      </c>
      <c r="G11" s="11" t="s">
        <v>25</v>
      </c>
      <c r="H11" s="11" t="s">
        <v>25</v>
      </c>
      <c r="I11" s="11" t="s">
        <v>25</v>
      </c>
      <c r="J11" s="11" t="s">
        <v>25</v>
      </c>
      <c r="K11" s="11" t="s">
        <v>26</v>
      </c>
      <c r="L11" s="12" t="s">
        <v>103</v>
      </c>
      <c r="M11" s="13" t="s">
        <v>74</v>
      </c>
      <c r="N11" s="13" t="s">
        <v>93</v>
      </c>
      <c r="O11" s="11" t="s">
        <v>33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0">
        <v>33.6</v>
      </c>
    </row>
    <row r="12" spans="1:24" ht="84" x14ac:dyDescent="0.2">
      <c r="A12" s="10">
        <f t="shared" si="0"/>
        <v>4</v>
      </c>
      <c r="B12" s="11">
        <v>11753</v>
      </c>
      <c r="C12" s="12" t="s">
        <v>75</v>
      </c>
      <c r="D12" s="13" t="s">
        <v>36</v>
      </c>
      <c r="E12" s="11" t="s">
        <v>26</v>
      </c>
      <c r="F12" s="11" t="s">
        <v>25</v>
      </c>
      <c r="G12" s="11" t="s">
        <v>25</v>
      </c>
      <c r="H12" s="11" t="s">
        <v>25</v>
      </c>
      <c r="I12" s="11" t="s">
        <v>25</v>
      </c>
      <c r="J12" s="11" t="s">
        <v>25</v>
      </c>
      <c r="K12" s="11" t="s">
        <v>26</v>
      </c>
      <c r="L12" s="12" t="s">
        <v>104</v>
      </c>
      <c r="M12" s="13" t="s">
        <v>76</v>
      </c>
      <c r="N12" s="13" t="s">
        <v>94</v>
      </c>
      <c r="O12" s="11" t="s">
        <v>52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0" t="s">
        <v>77</v>
      </c>
    </row>
    <row r="13" spans="1:24" ht="84" x14ac:dyDescent="0.2">
      <c r="A13" s="10">
        <f t="shared" si="0"/>
        <v>5</v>
      </c>
      <c r="B13" s="11">
        <v>11865</v>
      </c>
      <c r="C13" s="12" t="s">
        <v>78</v>
      </c>
      <c r="D13" s="13" t="s">
        <v>32</v>
      </c>
      <c r="E13" s="11" t="s">
        <v>26</v>
      </c>
      <c r="F13" s="11" t="s">
        <v>25</v>
      </c>
      <c r="G13" s="11" t="s">
        <v>25</v>
      </c>
      <c r="H13" s="11" t="s">
        <v>25</v>
      </c>
      <c r="I13" s="11" t="s">
        <v>25</v>
      </c>
      <c r="J13" s="11" t="s">
        <v>25</v>
      </c>
      <c r="K13" s="11" t="s">
        <v>26</v>
      </c>
      <c r="L13" s="12" t="s">
        <v>105</v>
      </c>
      <c r="M13" s="13" t="s">
        <v>79</v>
      </c>
      <c r="N13" s="13" t="s">
        <v>95</v>
      </c>
      <c r="O13" s="11" t="s">
        <v>35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0">
        <v>32.200000000000003</v>
      </c>
    </row>
    <row r="14" spans="1:24" ht="72" x14ac:dyDescent="0.2">
      <c r="A14" s="10">
        <f t="shared" si="0"/>
        <v>6</v>
      </c>
      <c r="B14" s="11">
        <v>11853</v>
      </c>
      <c r="C14" s="12" t="s">
        <v>80</v>
      </c>
      <c r="D14" s="13" t="s">
        <v>42</v>
      </c>
      <c r="E14" s="11" t="s">
        <v>26</v>
      </c>
      <c r="F14" s="11" t="s">
        <v>25</v>
      </c>
      <c r="G14" s="11" t="s">
        <v>25</v>
      </c>
      <c r="H14" s="11" t="s">
        <v>25</v>
      </c>
      <c r="I14" s="11" t="s">
        <v>25</v>
      </c>
      <c r="J14" s="11" t="s">
        <v>25</v>
      </c>
      <c r="K14" s="11" t="s">
        <v>26</v>
      </c>
      <c r="L14" s="12" t="s">
        <v>106</v>
      </c>
      <c r="M14" s="13" t="s">
        <v>81</v>
      </c>
      <c r="N14" s="13" t="s">
        <v>96</v>
      </c>
      <c r="O14" s="11" t="s">
        <v>28</v>
      </c>
      <c r="P14" s="11">
        <v>0</v>
      </c>
      <c r="Q14" s="11">
        <v>0</v>
      </c>
      <c r="R14" s="15">
        <v>0</v>
      </c>
      <c r="S14" s="15">
        <v>0</v>
      </c>
      <c r="T14" s="11">
        <v>0</v>
      </c>
      <c r="U14" s="11">
        <v>0</v>
      </c>
      <c r="V14" s="11">
        <v>0</v>
      </c>
      <c r="W14" s="10">
        <v>0</v>
      </c>
    </row>
    <row r="15" spans="1:24" ht="84" x14ac:dyDescent="0.2">
      <c r="A15" s="10">
        <f t="shared" si="0"/>
        <v>7</v>
      </c>
      <c r="B15" s="11">
        <v>12143</v>
      </c>
      <c r="C15" s="12" t="s">
        <v>82</v>
      </c>
      <c r="D15" s="13" t="s">
        <v>41</v>
      </c>
      <c r="E15" s="11" t="s">
        <v>26</v>
      </c>
      <c r="F15" s="11" t="s">
        <v>25</v>
      </c>
      <c r="G15" s="11" t="s">
        <v>25</v>
      </c>
      <c r="H15" s="11" t="s">
        <v>25</v>
      </c>
      <c r="I15" s="11" t="s">
        <v>25</v>
      </c>
      <c r="J15" s="11" t="s">
        <v>25</v>
      </c>
      <c r="K15" s="11" t="s">
        <v>26</v>
      </c>
      <c r="L15" s="12" t="s">
        <v>107</v>
      </c>
      <c r="M15" s="13" t="s">
        <v>83</v>
      </c>
      <c r="N15" s="13" t="s">
        <v>97</v>
      </c>
      <c r="O15" s="11" t="s">
        <v>37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0">
        <v>31</v>
      </c>
    </row>
    <row r="16" spans="1:24" ht="72" x14ac:dyDescent="0.2">
      <c r="A16" s="10">
        <f t="shared" si="0"/>
        <v>8</v>
      </c>
      <c r="B16" s="11">
        <v>11877</v>
      </c>
      <c r="C16" s="12" t="s">
        <v>84</v>
      </c>
      <c r="D16" s="13" t="s">
        <v>39</v>
      </c>
      <c r="E16" s="11" t="s">
        <v>26</v>
      </c>
      <c r="F16" s="11" t="s">
        <v>25</v>
      </c>
      <c r="G16" s="11" t="s">
        <v>25</v>
      </c>
      <c r="H16" s="11" t="s">
        <v>25</v>
      </c>
      <c r="I16" s="11" t="s">
        <v>25</v>
      </c>
      <c r="J16" s="11" t="s">
        <v>25</v>
      </c>
      <c r="K16" s="11" t="s">
        <v>26</v>
      </c>
      <c r="L16" s="12" t="s">
        <v>108</v>
      </c>
      <c r="M16" s="13" t="s">
        <v>85</v>
      </c>
      <c r="N16" s="13" t="s">
        <v>98</v>
      </c>
      <c r="O16" s="11" t="s">
        <v>28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0">
        <v>29.8</v>
      </c>
    </row>
    <row r="17" spans="1:26" ht="72" x14ac:dyDescent="0.2">
      <c r="A17" s="10">
        <f t="shared" si="0"/>
        <v>9</v>
      </c>
      <c r="B17" s="15">
        <v>11765</v>
      </c>
      <c r="C17" s="16" t="s">
        <v>86</v>
      </c>
      <c r="D17" s="17" t="s">
        <v>39</v>
      </c>
      <c r="E17" s="15" t="s">
        <v>26</v>
      </c>
      <c r="F17" s="15" t="s">
        <v>25</v>
      </c>
      <c r="G17" s="15" t="s">
        <v>25</v>
      </c>
      <c r="H17" s="15" t="s">
        <v>25</v>
      </c>
      <c r="I17" s="15" t="s">
        <v>25</v>
      </c>
      <c r="J17" s="15" t="s">
        <v>25</v>
      </c>
      <c r="K17" s="15" t="s">
        <v>26</v>
      </c>
      <c r="L17" s="16" t="s">
        <v>109</v>
      </c>
      <c r="M17" s="17" t="s">
        <v>87</v>
      </c>
      <c r="N17" s="17" t="s">
        <v>99</v>
      </c>
      <c r="O17" s="15" t="s">
        <v>51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8">
        <v>29.6</v>
      </c>
    </row>
    <row r="18" spans="1:26" ht="96" x14ac:dyDescent="0.2">
      <c r="A18" s="10">
        <f t="shared" si="0"/>
        <v>10</v>
      </c>
      <c r="B18" s="11">
        <v>12188</v>
      </c>
      <c r="C18" s="12" t="s">
        <v>88</v>
      </c>
      <c r="D18" s="13" t="s">
        <v>41</v>
      </c>
      <c r="E18" s="11" t="s">
        <v>26</v>
      </c>
      <c r="F18" s="11" t="s">
        <v>25</v>
      </c>
      <c r="G18" s="11" t="s">
        <v>25</v>
      </c>
      <c r="H18" s="11" t="s">
        <v>25</v>
      </c>
      <c r="I18" s="11" t="s">
        <v>25</v>
      </c>
      <c r="J18" s="11" t="s">
        <v>25</v>
      </c>
      <c r="K18" s="11" t="s">
        <v>26</v>
      </c>
      <c r="L18" s="12" t="s">
        <v>110</v>
      </c>
      <c r="M18" s="13" t="s">
        <v>89</v>
      </c>
      <c r="N18" s="13" t="s">
        <v>100</v>
      </c>
      <c r="O18" s="11" t="s">
        <v>44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0">
        <v>0</v>
      </c>
    </row>
    <row r="19" spans="1:26" ht="96" x14ac:dyDescent="0.2">
      <c r="A19" s="10">
        <f t="shared" si="0"/>
        <v>11</v>
      </c>
      <c r="B19" s="11">
        <v>11883</v>
      </c>
      <c r="C19" s="12" t="s">
        <v>68</v>
      </c>
      <c r="D19" s="13" t="s">
        <v>41</v>
      </c>
      <c r="E19" s="11" t="s">
        <v>26</v>
      </c>
      <c r="F19" s="11" t="s">
        <v>25</v>
      </c>
      <c r="G19" s="11" t="s">
        <v>25</v>
      </c>
      <c r="H19" s="11" t="s">
        <v>25</v>
      </c>
      <c r="I19" s="11" t="s">
        <v>25</v>
      </c>
      <c r="J19" s="11" t="s">
        <v>25</v>
      </c>
      <c r="K19" s="11" t="s">
        <v>26</v>
      </c>
      <c r="L19" s="12" t="s">
        <v>111</v>
      </c>
      <c r="M19" s="13" t="s">
        <v>61</v>
      </c>
      <c r="N19" s="11" t="s">
        <v>30</v>
      </c>
      <c r="O19" s="11" t="s">
        <v>31</v>
      </c>
      <c r="P19" s="11" t="s">
        <v>67</v>
      </c>
      <c r="Q19" s="11" t="s">
        <v>67</v>
      </c>
      <c r="R19" s="14" t="s">
        <v>69</v>
      </c>
      <c r="S19" s="11" t="s">
        <v>67</v>
      </c>
      <c r="T19" s="11" t="s">
        <v>67</v>
      </c>
      <c r="U19" s="11" t="s">
        <v>67</v>
      </c>
      <c r="V19" s="11" t="s">
        <v>67</v>
      </c>
      <c r="W19" s="10">
        <v>29</v>
      </c>
    </row>
    <row r="20" spans="1:26" ht="84" x14ac:dyDescent="0.2">
      <c r="A20" s="10">
        <f t="shared" si="0"/>
        <v>12</v>
      </c>
      <c r="B20" s="11">
        <v>12192</v>
      </c>
      <c r="C20" s="12" t="s">
        <v>59</v>
      </c>
      <c r="D20" s="13" t="s">
        <v>41</v>
      </c>
      <c r="E20" s="11" t="s">
        <v>26</v>
      </c>
      <c r="F20" s="11" t="s">
        <v>25</v>
      </c>
      <c r="G20" s="11" t="s">
        <v>25</v>
      </c>
      <c r="H20" s="11" t="s">
        <v>25</v>
      </c>
      <c r="I20" s="11" t="s">
        <v>25</v>
      </c>
      <c r="J20" s="11" t="s">
        <v>25</v>
      </c>
      <c r="K20" s="11" t="s">
        <v>26</v>
      </c>
      <c r="L20" s="12" t="s">
        <v>112</v>
      </c>
      <c r="M20" s="13" t="s">
        <v>60</v>
      </c>
      <c r="N20" s="14" t="s">
        <v>46</v>
      </c>
      <c r="O20" s="11" t="s">
        <v>47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0">
        <v>28.4</v>
      </c>
    </row>
    <row r="21" spans="1:26" ht="84" x14ac:dyDescent="0.2">
      <c r="A21" s="10">
        <f t="shared" si="0"/>
        <v>13</v>
      </c>
      <c r="B21" s="11">
        <v>12181</v>
      </c>
      <c r="C21" s="12" t="s">
        <v>62</v>
      </c>
      <c r="D21" s="13" t="s">
        <v>40</v>
      </c>
      <c r="E21" s="11" t="s">
        <v>26</v>
      </c>
      <c r="F21" s="11" t="s">
        <v>25</v>
      </c>
      <c r="G21" s="11" t="s">
        <v>25</v>
      </c>
      <c r="H21" s="11" t="s">
        <v>25</v>
      </c>
      <c r="I21" s="11" t="s">
        <v>25</v>
      </c>
      <c r="J21" s="11" t="s">
        <v>25</v>
      </c>
      <c r="K21" s="11" t="s">
        <v>26</v>
      </c>
      <c r="L21" s="12" t="s">
        <v>113</v>
      </c>
      <c r="M21" s="13" t="s">
        <v>63</v>
      </c>
      <c r="N21" s="14" t="s">
        <v>64</v>
      </c>
      <c r="O21" s="11" t="s">
        <v>65</v>
      </c>
      <c r="P21" s="11">
        <v>0</v>
      </c>
      <c r="Q21" s="11">
        <v>0</v>
      </c>
      <c r="R21" s="11">
        <v>0</v>
      </c>
      <c r="S21" s="10">
        <v>0</v>
      </c>
      <c r="T21" s="11">
        <v>0</v>
      </c>
      <c r="U21" s="11">
        <v>0</v>
      </c>
      <c r="V21" s="11">
        <v>0</v>
      </c>
      <c r="W21" s="10">
        <v>28.2</v>
      </c>
    </row>
    <row r="22" spans="1:26" ht="72" x14ac:dyDescent="0.2">
      <c r="A22" s="10">
        <f t="shared" si="0"/>
        <v>14</v>
      </c>
      <c r="B22" s="13">
        <v>9579</v>
      </c>
      <c r="C22" s="12" t="s">
        <v>57</v>
      </c>
      <c r="D22" s="13" t="s">
        <v>34</v>
      </c>
      <c r="E22" s="13" t="s">
        <v>26</v>
      </c>
      <c r="F22" s="13" t="s">
        <v>25</v>
      </c>
      <c r="G22" s="13" t="s">
        <v>25</v>
      </c>
      <c r="H22" s="13" t="s">
        <v>25</v>
      </c>
      <c r="I22" s="13" t="s">
        <v>28</v>
      </c>
      <c r="J22" s="13" t="s">
        <v>25</v>
      </c>
      <c r="K22" s="13" t="s">
        <v>25</v>
      </c>
      <c r="L22" s="12" t="s">
        <v>114</v>
      </c>
      <c r="M22" s="13" t="s">
        <v>58</v>
      </c>
      <c r="N22" s="13" t="s">
        <v>49</v>
      </c>
      <c r="O22" s="13" t="s">
        <v>28</v>
      </c>
      <c r="P22" s="13" t="s">
        <v>67</v>
      </c>
      <c r="Q22" s="13" t="s">
        <v>67</v>
      </c>
      <c r="R22" s="19" t="s">
        <v>69</v>
      </c>
      <c r="S22" s="19" t="s">
        <v>69</v>
      </c>
      <c r="T22" s="11" t="s">
        <v>67</v>
      </c>
      <c r="U22" s="13" t="s">
        <v>67</v>
      </c>
      <c r="V22" s="13" t="s">
        <v>67</v>
      </c>
      <c r="W22" s="9">
        <v>25.8</v>
      </c>
    </row>
    <row r="23" spans="1:26" ht="81" customHeight="1" x14ac:dyDescent="0.2">
      <c r="A23" s="10">
        <f t="shared" si="0"/>
        <v>15</v>
      </c>
      <c r="B23" s="15">
        <v>11754</v>
      </c>
      <c r="C23" s="16" t="s">
        <v>45</v>
      </c>
      <c r="D23" s="17" t="s">
        <v>38</v>
      </c>
      <c r="E23" s="15" t="s">
        <v>25</v>
      </c>
      <c r="F23" s="15" t="s">
        <v>28</v>
      </c>
      <c r="G23" s="15" t="s">
        <v>25</v>
      </c>
      <c r="H23" s="15" t="s">
        <v>25</v>
      </c>
      <c r="I23" s="15" t="s">
        <v>28</v>
      </c>
      <c r="J23" s="15" t="s">
        <v>25</v>
      </c>
      <c r="K23" s="15" t="s">
        <v>25</v>
      </c>
      <c r="L23" s="16" t="s">
        <v>115</v>
      </c>
      <c r="M23" s="17" t="s">
        <v>43</v>
      </c>
      <c r="N23" s="20" t="s">
        <v>46</v>
      </c>
      <c r="O23" s="15" t="s">
        <v>47</v>
      </c>
      <c r="P23" s="15">
        <f>-Q23</f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8">
        <v>15.4</v>
      </c>
      <c r="X23" s="4"/>
      <c r="Y23" s="2"/>
      <c r="Z23" s="2"/>
    </row>
    <row r="24" spans="1:26" ht="81" customHeight="1" x14ac:dyDescent="0.2">
      <c r="A24" s="10">
        <f t="shared" si="0"/>
        <v>16</v>
      </c>
      <c r="B24" s="11">
        <v>11702</v>
      </c>
      <c r="C24" s="12" t="s">
        <v>90</v>
      </c>
      <c r="D24" s="13" t="s">
        <v>32</v>
      </c>
      <c r="E24" s="11" t="s">
        <v>25</v>
      </c>
      <c r="F24" s="11" t="s">
        <v>28</v>
      </c>
      <c r="G24" s="11" t="s">
        <v>25</v>
      </c>
      <c r="H24" s="11" t="s">
        <v>25</v>
      </c>
      <c r="I24" s="11" t="s">
        <v>25</v>
      </c>
      <c r="J24" s="11" t="s">
        <v>25</v>
      </c>
      <c r="K24" s="11" t="s">
        <v>26</v>
      </c>
      <c r="L24" s="12" t="s">
        <v>112</v>
      </c>
      <c r="M24" s="13" t="s">
        <v>91</v>
      </c>
      <c r="N24" s="13" t="s">
        <v>97</v>
      </c>
      <c r="O24" s="11" t="s">
        <v>37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0">
        <v>25.2</v>
      </c>
      <c r="X24" s="4"/>
      <c r="Y24" s="2"/>
      <c r="Z24" s="2"/>
    </row>
    <row r="34" spans="3:4" ht="12.75" x14ac:dyDescent="0.2">
      <c r="C34" s="27" t="s">
        <v>116</v>
      </c>
    </row>
    <row r="35" spans="3:4" ht="24" x14ac:dyDescent="0.2">
      <c r="D35" s="28" t="s">
        <v>117</v>
      </c>
    </row>
  </sheetData>
  <autoFilter ref="A7:W24" xr:uid="{00000000-0009-0000-0000-000000000000}">
    <filterColumn colId="4" showButton="0"/>
    <filterColumn colId="5" showButton="0"/>
    <filterColumn colId="7" showButton="0"/>
    <filterColumn colId="8" showButton="0"/>
    <filterColumn colId="9" showButton="0"/>
    <filterColumn colId="22">
      <colorFilter dxfId="0" cellColor="0"/>
    </filterColumn>
    <sortState xmlns:xlrd2="http://schemas.microsoft.com/office/spreadsheetml/2017/richdata2" ref="A10:W284">
      <sortCondition descending="1" ref="W7:W284"/>
    </sortState>
  </autoFilter>
  <mergeCells count="22">
    <mergeCell ref="A1:W1"/>
    <mergeCell ref="A2:W2"/>
    <mergeCell ref="A3:W3"/>
    <mergeCell ref="A4:W4"/>
    <mergeCell ref="A7:A8"/>
    <mergeCell ref="B7:B8"/>
    <mergeCell ref="C7:C8"/>
    <mergeCell ref="D7:D8"/>
    <mergeCell ref="E7:G7"/>
    <mergeCell ref="H7:K7"/>
    <mergeCell ref="W7:W8"/>
    <mergeCell ref="L7:L8"/>
    <mergeCell ref="M7:M8"/>
    <mergeCell ref="N7:N8"/>
    <mergeCell ref="O7:O8"/>
    <mergeCell ref="P7:P8"/>
    <mergeCell ref="V7:V8"/>
    <mergeCell ref="Q7:Q8"/>
    <mergeCell ref="R7:R8"/>
    <mergeCell ref="S7:S8"/>
    <mergeCell ref="T7:T8"/>
    <mergeCell ref="U7:U8"/>
  </mergeCells>
  <printOptions horizontalCentered="1"/>
  <pageMargins left="0" right="0" top="0.15748031496062992" bottom="0.15748031496062992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Списък</vt:lpstr>
      <vt:lpstr>Списък!Печат_заглавия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c.velikova</dc:creator>
  <cp:lastModifiedBy>p.hristova</cp:lastModifiedBy>
  <cp:lastPrinted>2026-05-04T14:02:42Z</cp:lastPrinted>
  <dcterms:created xsi:type="dcterms:W3CDTF">2025-03-10T13:48:41Z</dcterms:created>
  <dcterms:modified xsi:type="dcterms:W3CDTF">2026-05-04T14:04:12Z</dcterms:modified>
</cp:coreProperties>
</file>